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2" i="1" s="1"/>
  <c r="A33" i="1" s="1"/>
  <c r="A34" i="1" s="1"/>
  <c r="A35" i="1" s="1"/>
  <c r="A36" i="1" s="1"/>
  <c r="A37" i="1" s="1"/>
  <c r="A39" i="1" s="1"/>
  <c r="A40" i="1" s="1"/>
  <c r="A41" i="1" s="1"/>
  <c r="A43" i="1" s="1"/>
  <c r="A44" i="1" s="1"/>
  <c r="A45" i="1" s="1"/>
  <c r="A46" i="1" s="1"/>
  <c r="A6" i="1"/>
  <c r="J46" i="1"/>
  <c r="J45" i="1"/>
  <c r="J44" i="1"/>
  <c r="J41" i="1"/>
  <c r="J40" i="1"/>
  <c r="J39" i="1"/>
  <c r="J37" i="1"/>
  <c r="J36" i="1"/>
  <c r="J35" i="1"/>
  <c r="J34" i="1"/>
  <c r="J33" i="1"/>
  <c r="J32" i="1"/>
  <c r="J30" i="1"/>
  <c r="J28" i="1"/>
  <c r="J26" i="1"/>
  <c r="J25" i="1"/>
  <c r="J24" i="1"/>
  <c r="J23" i="1"/>
  <c r="J22" i="1"/>
  <c r="J21" i="1"/>
  <c r="J20" i="1"/>
  <c r="J18" i="1"/>
  <c r="J16" i="1"/>
  <c r="J10" i="1"/>
  <c r="J9" i="1"/>
  <c r="J7" i="1"/>
  <c r="J6" i="1"/>
  <c r="J5" i="1"/>
</calcChain>
</file>

<file path=xl/sharedStrings.xml><?xml version="1.0" encoding="utf-8"?>
<sst xmlns="http://schemas.openxmlformats.org/spreadsheetml/2006/main" count="119" uniqueCount="99">
  <si>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</si>
  <si>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</si>
  <si>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</si>
  <si>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</si>
  <si>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</si>
  <si>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</si>
  <si>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</si>
  <si>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 xml:space="preserve">Быков </t>
  </si>
  <si>
    <t>Кирилл</t>
  </si>
  <si>
    <t>Романович</t>
  </si>
  <si>
    <t xml:space="preserve">Кречкина </t>
  </si>
  <si>
    <t xml:space="preserve">Ульяна </t>
  </si>
  <si>
    <t>Ильинична</t>
  </si>
  <si>
    <t>Шуваев</t>
  </si>
  <si>
    <t>Степан</t>
  </si>
  <si>
    <t>Евгеньевич</t>
  </si>
  <si>
    <t>Юргина</t>
  </si>
  <si>
    <t>Полина</t>
  </si>
  <si>
    <t>Владимировна</t>
  </si>
  <si>
    <t>Тяпуева</t>
  </si>
  <si>
    <t>Илона</t>
  </si>
  <si>
    <t>Денисовна</t>
  </si>
  <si>
    <t xml:space="preserve">Тимакова </t>
  </si>
  <si>
    <t xml:space="preserve"> Александровна</t>
  </si>
  <si>
    <t xml:space="preserve">Быкова  </t>
  </si>
  <si>
    <t>Дарья</t>
  </si>
  <si>
    <t>Александровна</t>
  </si>
  <si>
    <t xml:space="preserve">Богданова </t>
  </si>
  <si>
    <t xml:space="preserve">Елизавета </t>
  </si>
  <si>
    <t>Андреевна</t>
  </si>
  <si>
    <t xml:space="preserve">Тюпышева  </t>
  </si>
  <si>
    <t>Софья</t>
  </si>
  <si>
    <t>Олеговна</t>
  </si>
  <si>
    <t>Митькина</t>
  </si>
  <si>
    <t xml:space="preserve"> Ксения </t>
  </si>
  <si>
    <t>Михайловна</t>
  </si>
  <si>
    <t xml:space="preserve">Кузьмин </t>
  </si>
  <si>
    <t>Сергей</t>
  </si>
  <si>
    <t>Игоревич</t>
  </si>
  <si>
    <t xml:space="preserve">Сахарова </t>
  </si>
  <si>
    <t>Анастасия</t>
  </si>
  <si>
    <t xml:space="preserve"> Алексеевна</t>
  </si>
  <si>
    <t>Ардеев</t>
  </si>
  <si>
    <t>Максим</t>
  </si>
  <si>
    <t>Сергеевич</t>
  </si>
  <si>
    <t>Фуфаев</t>
  </si>
  <si>
    <t>Константин</t>
  </si>
  <si>
    <t>Иванович</t>
  </si>
  <si>
    <t>Ануфриева</t>
  </si>
  <si>
    <t>Дорофеева</t>
  </si>
  <si>
    <t>Игоревна</t>
  </si>
  <si>
    <t>Антипина</t>
  </si>
  <si>
    <t>Мария</t>
  </si>
  <si>
    <t>Витальевна</t>
  </si>
  <si>
    <t>Селивёрстов</t>
  </si>
  <si>
    <t>Дмитрий</t>
  </si>
  <si>
    <t>Коршакова</t>
  </si>
  <si>
    <t>Алина</t>
  </si>
  <si>
    <t>Ляпин</t>
  </si>
  <si>
    <t>Вадим</t>
  </si>
  <si>
    <t>Александрович</t>
  </si>
  <si>
    <t>Нечаева</t>
  </si>
  <si>
    <t>Кристина</t>
  </si>
  <si>
    <t xml:space="preserve">Минькин </t>
  </si>
  <si>
    <t>Евгений</t>
  </si>
  <si>
    <t>Алексеевич</t>
  </si>
  <si>
    <t>Гулькова</t>
  </si>
  <si>
    <t>Эллина</t>
  </si>
  <si>
    <t>Сулентьев</t>
  </si>
  <si>
    <t>Иван</t>
  </si>
  <si>
    <t>Альбертович</t>
  </si>
  <si>
    <t>Чернакова</t>
  </si>
  <si>
    <t xml:space="preserve">Зотикова </t>
  </si>
  <si>
    <t>Алексеевна</t>
  </si>
  <si>
    <t>Ортоидзе</t>
  </si>
  <si>
    <t xml:space="preserve">Инга </t>
  </si>
  <si>
    <t>Павловна</t>
  </si>
  <si>
    <t xml:space="preserve">Юрьева </t>
  </si>
  <si>
    <t>Марина</t>
  </si>
  <si>
    <t>Тишко</t>
  </si>
  <si>
    <t>Екатерина</t>
  </si>
  <si>
    <t xml:space="preserve">Коновалова </t>
  </si>
  <si>
    <t>Юрьевна</t>
  </si>
  <si>
    <t>Букина</t>
  </si>
  <si>
    <t>Яна</t>
  </si>
  <si>
    <t>Сергеевна</t>
  </si>
  <si>
    <t>Розова</t>
  </si>
  <si>
    <t>Быков</t>
  </si>
  <si>
    <t>Качегова</t>
  </si>
  <si>
    <t>Елизавета</t>
  </si>
  <si>
    <t xml:space="preserve">Выучейский </t>
  </si>
  <si>
    <t>Никита</t>
  </si>
  <si>
    <t>Васильевич</t>
  </si>
  <si>
    <t>Калинина</t>
  </si>
  <si>
    <t>Юлия</t>
  </si>
  <si>
    <t>№</t>
  </si>
  <si>
    <t>английский язык</t>
  </si>
  <si>
    <t>макс.балл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</si>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</sst>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ill="1" applyBorder="1"/>
    <xf numFmtId="0" fontId="0" fillId="5" borderId="1" xfId="0" applyFill="1" applyBorder="1"/>
    <xf numFmtId="2" fontId="1" fillId="4" borderId="2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0" borderId="3" xfId="0" applyBorder="1"/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 applyAlignment="1">
      <alignment wrapText="1"/>
    </xf>
    <xf numFmtId="0" fontId="0" fillId="5" borderId="3" xfId="0" applyFill="1" applyBorder="1"/>
    <xf numFmtId="0" fontId="4" fillId="0" borderId="3" xfId="0" applyFont="1" applyBorder="1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abSelected="1" workbookViewId="0">
      <selection activeCell="P9" sqref="P9"/>
    </sheetView>
  </sheetViews>
  <sheetFormatPr defaultRowHeight="15" x14ac:dyDescent="0.25"/>
  <sheetData>
    <row r="2" spans="1:10" x14ac:dyDescent="0.25">
      <c r="D2" s="19" t="s">
        <v>96</v>
      </c>
      <c r="E2" s="19"/>
      <c r="F2" s="19"/>
      <c r="G2" s="19"/>
      <c r="H2" s="19"/>
    </row>
    <row r="4" spans="1:10" x14ac:dyDescent="0.25">
      <c r="A4" s="5" t="s">
        <v>95</v>
      </c>
      <c r="B4" s="12" t="s">
        <v>0</v>
      </c>
      <c r="C4" s="1" t="s">
        <v>1</v>
      </c>
      <c r="D4" s="1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3" t="s">
        <v>97</v>
      </c>
      <c r="J4" s="4" t="s">
        <v>98</v>
      </c>
    </row>
    <row r="5" spans="1:10" x14ac:dyDescent="0.25">
      <c r="A5" s="5">
        <v>1</v>
      </c>
      <c r="B5" s="13" t="s">
        <v>7</v>
      </c>
      <c r="C5" s="5" t="s">
        <v>8</v>
      </c>
      <c r="D5" s="5" t="s">
        <v>9</v>
      </c>
      <c r="E5" s="5">
        <v>5</v>
      </c>
      <c r="F5" s="5">
        <v>84</v>
      </c>
      <c r="G5" s="5">
        <v>9</v>
      </c>
      <c r="H5" s="5">
        <v>30</v>
      </c>
      <c r="I5" s="6">
        <v>55</v>
      </c>
      <c r="J5" s="7">
        <f t="shared" ref="J5:J6" si="0">100*H5/I5</f>
        <v>54.545454545454547</v>
      </c>
    </row>
    <row r="6" spans="1:10" x14ac:dyDescent="0.25">
      <c r="A6" s="5">
        <f>A5+1</f>
        <v>2</v>
      </c>
      <c r="B6" s="13" t="s">
        <v>10</v>
      </c>
      <c r="C6" s="5" t="s">
        <v>11</v>
      </c>
      <c r="D6" s="5" t="s">
        <v>12</v>
      </c>
      <c r="E6" s="5">
        <v>5</v>
      </c>
      <c r="F6" s="5">
        <v>84</v>
      </c>
      <c r="G6" s="5">
        <v>9</v>
      </c>
      <c r="H6" s="5">
        <v>28</v>
      </c>
      <c r="I6" s="6">
        <v>55</v>
      </c>
      <c r="J6" s="7">
        <f t="shared" si="0"/>
        <v>50.909090909090907</v>
      </c>
    </row>
    <row r="7" spans="1:10" x14ac:dyDescent="0.25">
      <c r="A7" s="5">
        <f t="shared" ref="A7:A46" si="1">A6+1</f>
        <v>3</v>
      </c>
      <c r="B7" s="14" t="s">
        <v>13</v>
      </c>
      <c r="C7" s="8" t="s">
        <v>14</v>
      </c>
      <c r="D7" s="5" t="s">
        <v>15</v>
      </c>
      <c r="E7" s="5">
        <v>5</v>
      </c>
      <c r="F7" s="5">
        <v>87</v>
      </c>
      <c r="G7" s="5">
        <v>9</v>
      </c>
      <c r="H7" s="6">
        <v>25</v>
      </c>
      <c r="I7" s="6">
        <v>55</v>
      </c>
      <c r="J7" s="7">
        <f>100*H7/I7</f>
        <v>45.454545454545453</v>
      </c>
    </row>
    <row r="8" spans="1:10" x14ac:dyDescent="0.25">
      <c r="A8" s="5"/>
    </row>
    <row r="9" spans="1:10" x14ac:dyDescent="0.25">
      <c r="A9" s="5">
        <f t="shared" si="1"/>
        <v>1</v>
      </c>
      <c r="B9" s="14" t="s">
        <v>16</v>
      </c>
      <c r="C9" s="8" t="s">
        <v>17</v>
      </c>
      <c r="D9" s="5" t="s">
        <v>18</v>
      </c>
      <c r="E9" s="5">
        <v>6</v>
      </c>
      <c r="F9" s="5">
        <v>84</v>
      </c>
      <c r="G9" s="5">
        <v>9</v>
      </c>
      <c r="H9" s="6">
        <v>38</v>
      </c>
      <c r="I9" s="6">
        <v>55</v>
      </c>
      <c r="J9" s="7">
        <f>H9/I9*100</f>
        <v>69.090909090909093</v>
      </c>
    </row>
    <row r="10" spans="1:10" x14ac:dyDescent="0.25">
      <c r="A10" s="5">
        <f t="shared" si="1"/>
        <v>2</v>
      </c>
      <c r="B10" s="13" t="s">
        <v>19</v>
      </c>
      <c r="C10" s="5" t="s">
        <v>20</v>
      </c>
      <c r="D10" s="5" t="s">
        <v>21</v>
      </c>
      <c r="E10" s="5">
        <v>6</v>
      </c>
      <c r="F10" s="5">
        <v>84</v>
      </c>
      <c r="G10" s="5">
        <v>9</v>
      </c>
      <c r="H10" s="5">
        <v>34</v>
      </c>
      <c r="I10" s="6">
        <v>55</v>
      </c>
      <c r="J10" s="7">
        <f>H10/I10*100</f>
        <v>61.818181818181813</v>
      </c>
    </row>
    <row r="11" spans="1:10" x14ac:dyDescent="0.25">
      <c r="A11" s="5">
        <f t="shared" si="1"/>
        <v>3</v>
      </c>
      <c r="B11" s="13" t="s">
        <v>22</v>
      </c>
      <c r="C11" s="5" t="s">
        <v>17</v>
      </c>
      <c r="D11" s="5" t="s">
        <v>23</v>
      </c>
      <c r="E11" s="5">
        <v>6</v>
      </c>
      <c r="F11" s="5">
        <v>90</v>
      </c>
      <c r="G11" s="5">
        <v>6</v>
      </c>
      <c r="H11" s="5">
        <v>29</v>
      </c>
      <c r="I11" s="6">
        <v>55</v>
      </c>
      <c r="J11" s="7">
        <v>53</v>
      </c>
    </row>
    <row r="12" spans="1:10" x14ac:dyDescent="0.25">
      <c r="A12" s="5">
        <f t="shared" si="1"/>
        <v>4</v>
      </c>
      <c r="B12" s="14" t="s">
        <v>24</v>
      </c>
      <c r="C12" s="8" t="s">
        <v>25</v>
      </c>
      <c r="D12" s="5" t="s">
        <v>26</v>
      </c>
      <c r="E12" s="5">
        <v>6</v>
      </c>
      <c r="F12" s="5">
        <v>90</v>
      </c>
      <c r="G12" s="5">
        <v>6</v>
      </c>
      <c r="H12" s="6">
        <v>28</v>
      </c>
      <c r="I12" s="6">
        <v>55</v>
      </c>
      <c r="J12" s="7">
        <v>51</v>
      </c>
    </row>
    <row r="13" spans="1:10" x14ac:dyDescent="0.25">
      <c r="A13" s="5">
        <f t="shared" si="1"/>
        <v>5</v>
      </c>
      <c r="B13" s="13" t="s">
        <v>27</v>
      </c>
      <c r="C13" s="5" t="s">
        <v>28</v>
      </c>
      <c r="D13" s="5" t="s">
        <v>29</v>
      </c>
      <c r="E13" s="5">
        <v>6</v>
      </c>
      <c r="F13" s="5">
        <v>90</v>
      </c>
      <c r="G13" s="5">
        <v>6</v>
      </c>
      <c r="H13" s="5">
        <v>26</v>
      </c>
      <c r="I13" s="6">
        <v>55</v>
      </c>
      <c r="J13" s="7">
        <v>47</v>
      </c>
    </row>
    <row r="14" spans="1:10" x14ac:dyDescent="0.25">
      <c r="A14" s="5">
        <f t="shared" si="1"/>
        <v>6</v>
      </c>
      <c r="B14" s="14" t="s">
        <v>30</v>
      </c>
      <c r="C14" s="8" t="s">
        <v>31</v>
      </c>
      <c r="D14" s="5" t="s">
        <v>32</v>
      </c>
      <c r="E14" s="5">
        <v>6</v>
      </c>
      <c r="F14" s="5">
        <v>90</v>
      </c>
      <c r="G14" s="5">
        <v>6</v>
      </c>
      <c r="H14" s="6">
        <v>26</v>
      </c>
      <c r="I14" s="6">
        <v>55</v>
      </c>
      <c r="J14" s="7">
        <v>47</v>
      </c>
    </row>
    <row r="15" spans="1:10" x14ac:dyDescent="0.25">
      <c r="A15" s="5">
        <f t="shared" si="1"/>
        <v>7</v>
      </c>
      <c r="B15" s="14" t="s">
        <v>33</v>
      </c>
      <c r="C15" s="8" t="s">
        <v>34</v>
      </c>
      <c r="D15" s="5" t="s">
        <v>35</v>
      </c>
      <c r="E15" s="5">
        <v>6</v>
      </c>
      <c r="F15" s="5">
        <v>90</v>
      </c>
      <c r="G15" s="5">
        <v>6</v>
      </c>
      <c r="H15" s="6">
        <v>24</v>
      </c>
      <c r="I15" s="6">
        <v>55</v>
      </c>
      <c r="J15" s="7">
        <v>44</v>
      </c>
    </row>
    <row r="16" spans="1:10" x14ac:dyDescent="0.25">
      <c r="A16" s="5">
        <f t="shared" si="1"/>
        <v>8</v>
      </c>
      <c r="B16" s="13" t="s">
        <v>36</v>
      </c>
      <c r="C16" s="9" t="s">
        <v>37</v>
      </c>
      <c r="D16" s="5" t="s">
        <v>38</v>
      </c>
      <c r="E16" s="5">
        <v>6</v>
      </c>
      <c r="F16" s="5">
        <v>84</v>
      </c>
      <c r="G16" s="5">
        <v>9</v>
      </c>
      <c r="H16" s="9">
        <v>24</v>
      </c>
      <c r="I16" s="6">
        <v>55</v>
      </c>
      <c r="J16" s="7">
        <f>H16/I16*100</f>
        <v>43.636363636363633</v>
      </c>
    </row>
    <row r="17" spans="1:10" x14ac:dyDescent="0.25">
      <c r="A17" s="5">
        <f t="shared" si="1"/>
        <v>9</v>
      </c>
      <c r="B17" s="13" t="s">
        <v>39</v>
      </c>
      <c r="C17" s="9" t="s">
        <v>40</v>
      </c>
      <c r="D17" s="5" t="s">
        <v>41</v>
      </c>
      <c r="E17" s="5">
        <v>6</v>
      </c>
      <c r="F17" s="5">
        <v>90</v>
      </c>
      <c r="G17" s="5">
        <v>6</v>
      </c>
      <c r="H17" s="9">
        <v>16</v>
      </c>
      <c r="I17" s="6">
        <v>55</v>
      </c>
      <c r="J17" s="7">
        <v>31</v>
      </c>
    </row>
    <row r="18" spans="1:10" x14ac:dyDescent="0.25">
      <c r="A18" s="5">
        <f t="shared" si="1"/>
        <v>10</v>
      </c>
      <c r="B18" s="14" t="s">
        <v>42</v>
      </c>
      <c r="C18" s="8" t="s">
        <v>43</v>
      </c>
      <c r="D18" s="5" t="s">
        <v>44</v>
      </c>
      <c r="E18" s="5">
        <v>6</v>
      </c>
      <c r="F18" s="5">
        <v>87</v>
      </c>
      <c r="G18" s="5">
        <v>9</v>
      </c>
      <c r="H18" s="6">
        <v>17</v>
      </c>
      <c r="I18" s="6">
        <v>55</v>
      </c>
      <c r="J18" s="7">
        <f>100*H18/I18</f>
        <v>30.90909090909091</v>
      </c>
    </row>
    <row r="19" spans="1:10" x14ac:dyDescent="0.25">
      <c r="A19" s="5"/>
    </row>
    <row r="20" spans="1:10" x14ac:dyDescent="0.25">
      <c r="A20" s="5">
        <f t="shared" si="1"/>
        <v>1</v>
      </c>
      <c r="B20" s="14" t="s">
        <v>45</v>
      </c>
      <c r="C20" s="8" t="s">
        <v>46</v>
      </c>
      <c r="D20" s="5" t="s">
        <v>47</v>
      </c>
      <c r="E20" s="5">
        <v>7</v>
      </c>
      <c r="F20" s="5">
        <v>84</v>
      </c>
      <c r="G20" s="5">
        <v>9</v>
      </c>
      <c r="H20" s="6">
        <v>24</v>
      </c>
      <c r="I20" s="6">
        <v>65</v>
      </c>
      <c r="J20" s="7">
        <f t="shared" ref="J20:J26" si="2">100*H20/I20</f>
        <v>36.92307692307692</v>
      </c>
    </row>
    <row r="21" spans="1:10" x14ac:dyDescent="0.25">
      <c r="A21" s="5">
        <f t="shared" si="1"/>
        <v>2</v>
      </c>
      <c r="B21" s="13" t="s">
        <v>48</v>
      </c>
      <c r="C21" s="5" t="s">
        <v>25</v>
      </c>
      <c r="D21" s="5" t="s">
        <v>26</v>
      </c>
      <c r="E21" s="5">
        <v>7</v>
      </c>
      <c r="F21" s="5">
        <v>735</v>
      </c>
      <c r="G21" s="5">
        <v>9</v>
      </c>
      <c r="H21" s="5">
        <v>21</v>
      </c>
      <c r="I21" s="6">
        <v>65</v>
      </c>
      <c r="J21" s="7">
        <f t="shared" si="2"/>
        <v>32.307692307692307</v>
      </c>
    </row>
    <row r="22" spans="1:10" x14ac:dyDescent="0.25">
      <c r="A22" s="5">
        <f t="shared" si="1"/>
        <v>3</v>
      </c>
      <c r="B22" s="13" t="s">
        <v>49</v>
      </c>
      <c r="C22" s="5" t="s">
        <v>40</v>
      </c>
      <c r="D22" s="9" t="s">
        <v>50</v>
      </c>
      <c r="E22" s="5">
        <v>7</v>
      </c>
      <c r="F22" s="5">
        <v>735</v>
      </c>
      <c r="G22" s="5">
        <v>9</v>
      </c>
      <c r="H22" s="5">
        <v>19</v>
      </c>
      <c r="I22" s="5">
        <v>65</v>
      </c>
      <c r="J22" s="7">
        <f t="shared" si="2"/>
        <v>29.23076923076923</v>
      </c>
    </row>
    <row r="23" spans="1:10" x14ac:dyDescent="0.25">
      <c r="A23" s="5">
        <f t="shared" si="1"/>
        <v>4</v>
      </c>
      <c r="B23" s="13" t="s">
        <v>51</v>
      </c>
      <c r="C23" s="5" t="s">
        <v>52</v>
      </c>
      <c r="D23" s="5" t="s">
        <v>53</v>
      </c>
      <c r="E23" s="5">
        <v>7</v>
      </c>
      <c r="F23" s="5">
        <v>90</v>
      </c>
      <c r="G23" s="5">
        <v>6</v>
      </c>
      <c r="H23" s="5">
        <v>14</v>
      </c>
      <c r="I23" s="6">
        <v>65</v>
      </c>
      <c r="J23" s="7">
        <f t="shared" si="2"/>
        <v>21.53846153846154</v>
      </c>
    </row>
    <row r="24" spans="1:10" x14ac:dyDescent="0.25">
      <c r="A24" s="5">
        <f t="shared" si="1"/>
        <v>5</v>
      </c>
      <c r="B24" s="14" t="s">
        <v>54</v>
      </c>
      <c r="C24" s="8" t="s">
        <v>55</v>
      </c>
      <c r="D24" s="5" t="s">
        <v>47</v>
      </c>
      <c r="E24" s="5">
        <v>7</v>
      </c>
      <c r="F24" s="5">
        <v>87</v>
      </c>
      <c r="G24" s="5">
        <v>9</v>
      </c>
      <c r="H24" s="6">
        <v>13</v>
      </c>
      <c r="I24" s="6">
        <v>65</v>
      </c>
      <c r="J24" s="7">
        <f t="shared" si="2"/>
        <v>20</v>
      </c>
    </row>
    <row r="25" spans="1:10" x14ac:dyDescent="0.25">
      <c r="A25" s="5">
        <f t="shared" si="1"/>
        <v>6</v>
      </c>
      <c r="B25" s="13" t="s">
        <v>56</v>
      </c>
      <c r="C25" s="5" t="s">
        <v>57</v>
      </c>
      <c r="D25" s="5" t="s">
        <v>35</v>
      </c>
      <c r="E25" s="5">
        <v>7</v>
      </c>
      <c r="F25" s="5">
        <v>84</v>
      </c>
      <c r="G25" s="5">
        <v>9</v>
      </c>
      <c r="H25" s="5">
        <v>12</v>
      </c>
      <c r="I25" s="6">
        <v>65</v>
      </c>
      <c r="J25" s="7">
        <f t="shared" si="2"/>
        <v>18.46153846153846</v>
      </c>
    </row>
    <row r="26" spans="1:10" x14ac:dyDescent="0.25">
      <c r="A26" s="5">
        <f t="shared" si="1"/>
        <v>7</v>
      </c>
      <c r="B26" s="13" t="s">
        <v>58</v>
      </c>
      <c r="C26" s="9" t="s">
        <v>59</v>
      </c>
      <c r="D26" s="5" t="s">
        <v>60</v>
      </c>
      <c r="E26" s="5">
        <v>7</v>
      </c>
      <c r="F26" s="5">
        <v>84</v>
      </c>
      <c r="G26" s="5">
        <v>9</v>
      </c>
      <c r="H26" s="9">
        <v>7</v>
      </c>
      <c r="I26" s="6">
        <v>65</v>
      </c>
      <c r="J26" s="7">
        <f t="shared" si="2"/>
        <v>10.76923076923077</v>
      </c>
    </row>
    <row r="27" spans="1:10" ht="15.75" thickBot="1" x14ac:dyDescent="0.3">
      <c r="A27" s="5"/>
    </row>
    <row r="28" spans="1:10" ht="15.75" thickBot="1" x14ac:dyDescent="0.3">
      <c r="A28" s="5">
        <f t="shared" si="1"/>
        <v>1</v>
      </c>
      <c r="B28" s="15" t="s">
        <v>61</v>
      </c>
      <c r="C28" s="8" t="s">
        <v>62</v>
      </c>
      <c r="D28" s="5" t="s">
        <v>26</v>
      </c>
      <c r="E28" s="5">
        <v>8</v>
      </c>
      <c r="F28" s="5">
        <v>87</v>
      </c>
      <c r="G28" s="5">
        <v>9</v>
      </c>
      <c r="H28" s="6">
        <v>21</v>
      </c>
      <c r="I28" s="6">
        <v>65</v>
      </c>
      <c r="J28" s="7">
        <f>100*H28/I28</f>
        <v>32.307692307692307</v>
      </c>
    </row>
    <row r="29" spans="1:10" x14ac:dyDescent="0.25">
      <c r="A29" s="5">
        <f t="shared" si="1"/>
        <v>2</v>
      </c>
      <c r="B29" s="16" t="s">
        <v>63</v>
      </c>
      <c r="C29" s="8" t="s">
        <v>64</v>
      </c>
      <c r="D29" s="5" t="s">
        <v>65</v>
      </c>
      <c r="E29" s="5">
        <v>8</v>
      </c>
      <c r="F29" s="5">
        <v>90</v>
      </c>
      <c r="G29" s="5">
        <v>6</v>
      </c>
      <c r="H29" s="6">
        <v>17</v>
      </c>
      <c r="I29" s="6">
        <v>65</v>
      </c>
      <c r="J29" s="7">
        <v>26</v>
      </c>
    </row>
    <row r="30" spans="1:10" x14ac:dyDescent="0.25">
      <c r="A30" s="5">
        <f t="shared" si="1"/>
        <v>3</v>
      </c>
      <c r="B30" s="13" t="s">
        <v>66</v>
      </c>
      <c r="C30" s="5" t="s">
        <v>67</v>
      </c>
      <c r="D30" s="5" t="s">
        <v>29</v>
      </c>
      <c r="E30" s="5">
        <v>8</v>
      </c>
      <c r="F30" s="5">
        <v>84</v>
      </c>
      <c r="G30" s="5">
        <v>9</v>
      </c>
      <c r="H30" s="5">
        <v>9</v>
      </c>
      <c r="I30" s="6">
        <v>65</v>
      </c>
      <c r="J30" s="7">
        <f>100*H30/I30</f>
        <v>13.846153846153847</v>
      </c>
    </row>
    <row r="31" spans="1:10" x14ac:dyDescent="0.25">
      <c r="A31" s="5"/>
    </row>
    <row r="32" spans="1:10" x14ac:dyDescent="0.25">
      <c r="A32" s="5">
        <f t="shared" si="1"/>
        <v>1</v>
      </c>
      <c r="B32" s="14" t="s">
        <v>68</v>
      </c>
      <c r="C32" s="8" t="s">
        <v>69</v>
      </c>
      <c r="D32" s="5" t="s">
        <v>70</v>
      </c>
      <c r="E32" s="5">
        <v>9</v>
      </c>
      <c r="F32" s="5">
        <v>87</v>
      </c>
      <c r="G32" s="5">
        <v>9</v>
      </c>
      <c r="H32" s="6">
        <v>19</v>
      </c>
      <c r="I32" s="6">
        <v>82</v>
      </c>
      <c r="J32" s="7">
        <f>100*H32/I32</f>
        <v>23.170731707317074</v>
      </c>
    </row>
    <row r="33" spans="1:10" x14ac:dyDescent="0.25">
      <c r="A33" s="5">
        <f t="shared" si="1"/>
        <v>2</v>
      </c>
      <c r="B33" s="13" t="s">
        <v>71</v>
      </c>
      <c r="C33" s="9" t="s">
        <v>57</v>
      </c>
      <c r="D33" s="5" t="s">
        <v>26</v>
      </c>
      <c r="E33" s="5">
        <v>9</v>
      </c>
      <c r="F33" s="5">
        <v>90</v>
      </c>
      <c r="G33" s="5">
        <v>6</v>
      </c>
      <c r="H33" s="6">
        <v>17</v>
      </c>
      <c r="I33" s="5">
        <v>82</v>
      </c>
      <c r="J33" s="7">
        <f>100*H33/I33</f>
        <v>20.73170731707317</v>
      </c>
    </row>
    <row r="34" spans="1:10" x14ac:dyDescent="0.25">
      <c r="A34" s="5">
        <f t="shared" si="1"/>
        <v>3</v>
      </c>
      <c r="B34" s="17" t="s">
        <v>72</v>
      </c>
      <c r="C34" s="10" t="s">
        <v>17</v>
      </c>
      <c r="D34" s="10" t="s">
        <v>73</v>
      </c>
      <c r="E34" s="10">
        <v>9</v>
      </c>
      <c r="F34" s="10">
        <v>84</v>
      </c>
      <c r="G34" s="10">
        <v>9</v>
      </c>
      <c r="H34" s="10">
        <v>15</v>
      </c>
      <c r="I34" s="5">
        <v>82</v>
      </c>
      <c r="J34" s="7">
        <f>H34/I34*100</f>
        <v>18.292682926829269</v>
      </c>
    </row>
    <row r="35" spans="1:10" x14ac:dyDescent="0.25">
      <c r="A35" s="5">
        <f t="shared" si="1"/>
        <v>4</v>
      </c>
      <c r="B35" s="13" t="s">
        <v>74</v>
      </c>
      <c r="C35" s="5" t="s">
        <v>75</v>
      </c>
      <c r="D35" s="5" t="s">
        <v>76</v>
      </c>
      <c r="E35" s="5">
        <v>9</v>
      </c>
      <c r="F35" s="5">
        <v>90</v>
      </c>
      <c r="G35" s="5">
        <v>6</v>
      </c>
      <c r="H35" s="5">
        <v>12</v>
      </c>
      <c r="I35" s="5">
        <v>82</v>
      </c>
      <c r="J35" s="7">
        <f>H35/I35*100</f>
        <v>14.634146341463413</v>
      </c>
    </row>
    <row r="36" spans="1:10" x14ac:dyDescent="0.25">
      <c r="A36" s="5">
        <f t="shared" si="1"/>
        <v>5</v>
      </c>
      <c r="B36" s="13" t="s">
        <v>77</v>
      </c>
      <c r="C36" s="5" t="s">
        <v>78</v>
      </c>
      <c r="D36" s="5" t="s">
        <v>32</v>
      </c>
      <c r="E36" s="5">
        <v>9</v>
      </c>
      <c r="F36" s="5">
        <v>90</v>
      </c>
      <c r="G36" s="5">
        <v>6</v>
      </c>
      <c r="H36" s="5">
        <v>12</v>
      </c>
      <c r="I36" s="5">
        <v>82</v>
      </c>
      <c r="J36" s="7">
        <f>H36/I36*100</f>
        <v>14.634146341463413</v>
      </c>
    </row>
    <row r="37" spans="1:10" x14ac:dyDescent="0.25">
      <c r="A37" s="5">
        <f t="shared" si="1"/>
        <v>6</v>
      </c>
      <c r="B37" s="14" t="s">
        <v>79</v>
      </c>
      <c r="C37" s="8" t="s">
        <v>80</v>
      </c>
      <c r="D37" s="5" t="s">
        <v>26</v>
      </c>
      <c r="E37" s="5">
        <v>9</v>
      </c>
      <c r="F37" s="5">
        <v>90</v>
      </c>
      <c r="G37" s="5">
        <v>6</v>
      </c>
      <c r="H37" s="6">
        <v>8</v>
      </c>
      <c r="I37" s="5">
        <v>82</v>
      </c>
      <c r="J37" s="7">
        <f>100*H37/I37</f>
        <v>9.7560975609756095</v>
      </c>
    </row>
    <row r="38" spans="1:10" x14ac:dyDescent="0.25">
      <c r="A38" s="5"/>
    </row>
    <row r="39" spans="1:10" x14ac:dyDescent="0.25">
      <c r="A39" s="5">
        <f t="shared" si="1"/>
        <v>1</v>
      </c>
      <c r="B39" s="13" t="s">
        <v>81</v>
      </c>
      <c r="C39" s="5" t="s">
        <v>62</v>
      </c>
      <c r="D39" s="5" t="s">
        <v>82</v>
      </c>
      <c r="E39" s="5">
        <v>10</v>
      </c>
      <c r="F39" s="5">
        <v>90</v>
      </c>
      <c r="G39" s="5">
        <v>6</v>
      </c>
      <c r="H39" s="5">
        <v>43</v>
      </c>
      <c r="I39" s="5">
        <v>82</v>
      </c>
      <c r="J39" s="11">
        <f>H39/I39*100</f>
        <v>52.439024390243901</v>
      </c>
    </row>
    <row r="40" spans="1:10" x14ac:dyDescent="0.25">
      <c r="A40" s="5">
        <f t="shared" si="1"/>
        <v>2</v>
      </c>
      <c r="B40" s="14" t="s">
        <v>83</v>
      </c>
      <c r="C40" s="8" t="s">
        <v>84</v>
      </c>
      <c r="D40" s="5" t="s">
        <v>85</v>
      </c>
      <c r="E40" s="5">
        <v>10</v>
      </c>
      <c r="F40" s="5">
        <v>84</v>
      </c>
      <c r="G40" s="5">
        <v>9</v>
      </c>
      <c r="H40" s="6">
        <v>21</v>
      </c>
      <c r="I40" s="6">
        <v>82</v>
      </c>
      <c r="J40" s="7">
        <f>H40/I40*100</f>
        <v>25.609756097560975</v>
      </c>
    </row>
    <row r="41" spans="1:10" x14ac:dyDescent="0.25">
      <c r="A41" s="5">
        <f t="shared" si="1"/>
        <v>3</v>
      </c>
      <c r="B41" s="13" t="s">
        <v>86</v>
      </c>
      <c r="C41" s="5" t="s">
        <v>25</v>
      </c>
      <c r="D41" s="5" t="s">
        <v>21</v>
      </c>
      <c r="E41" s="5">
        <v>10</v>
      </c>
      <c r="F41" s="5">
        <v>84</v>
      </c>
      <c r="G41" s="5">
        <v>9</v>
      </c>
      <c r="H41" s="5">
        <v>6</v>
      </c>
      <c r="I41" s="6">
        <v>82</v>
      </c>
      <c r="J41" s="7">
        <f>H41/I41*100</f>
        <v>7.3170731707317067</v>
      </c>
    </row>
    <row r="42" spans="1:10" x14ac:dyDescent="0.25">
      <c r="A42" s="5"/>
    </row>
    <row r="43" spans="1:10" x14ac:dyDescent="0.25">
      <c r="A43" s="5">
        <f t="shared" si="1"/>
        <v>1</v>
      </c>
      <c r="B43" s="14" t="s">
        <v>87</v>
      </c>
      <c r="C43" s="8" t="s">
        <v>46</v>
      </c>
      <c r="D43" s="5" t="s">
        <v>60</v>
      </c>
      <c r="E43" s="5">
        <v>11</v>
      </c>
      <c r="F43" s="5">
        <v>85</v>
      </c>
      <c r="G43" s="5">
        <v>9</v>
      </c>
      <c r="H43" s="6">
        <v>40</v>
      </c>
      <c r="I43" s="6">
        <v>82</v>
      </c>
      <c r="J43" s="7">
        <v>48.8</v>
      </c>
    </row>
    <row r="44" spans="1:10" ht="15.75" thickBot="1" x14ac:dyDescent="0.3">
      <c r="A44" s="5">
        <f t="shared" si="1"/>
        <v>2</v>
      </c>
      <c r="B44" s="14" t="s">
        <v>88</v>
      </c>
      <c r="C44" s="8" t="s">
        <v>89</v>
      </c>
      <c r="D44" s="5" t="s">
        <v>85</v>
      </c>
      <c r="E44" s="5">
        <v>11</v>
      </c>
      <c r="F44" s="5">
        <v>84</v>
      </c>
      <c r="G44" s="5">
        <v>9</v>
      </c>
      <c r="H44" s="6">
        <v>28</v>
      </c>
      <c r="I44" s="6">
        <v>82</v>
      </c>
      <c r="J44" s="7">
        <f>100*H44/I44</f>
        <v>34.146341463414636</v>
      </c>
    </row>
    <row r="45" spans="1:10" ht="15.75" thickBot="1" x14ac:dyDescent="0.3">
      <c r="A45" s="5">
        <f t="shared" si="1"/>
        <v>3</v>
      </c>
      <c r="B45" s="15" t="s">
        <v>90</v>
      </c>
      <c r="C45" s="8" t="s">
        <v>91</v>
      </c>
      <c r="D45" s="5" t="s">
        <v>92</v>
      </c>
      <c r="E45" s="5">
        <v>11</v>
      </c>
      <c r="F45" s="5">
        <v>87</v>
      </c>
      <c r="G45" s="5">
        <v>9</v>
      </c>
      <c r="H45" s="6">
        <v>21</v>
      </c>
      <c r="I45" s="6">
        <v>82</v>
      </c>
      <c r="J45" s="7">
        <f>100*H45/I45</f>
        <v>25.609756097560975</v>
      </c>
    </row>
    <row r="46" spans="1:10" ht="31.5" x14ac:dyDescent="0.25">
      <c r="A46" s="5">
        <f t="shared" si="1"/>
        <v>4</v>
      </c>
      <c r="B46" s="18" t="s">
        <v>93</v>
      </c>
      <c r="C46" s="8" t="s">
        <v>94</v>
      </c>
      <c r="D46" s="5" t="s">
        <v>73</v>
      </c>
      <c r="E46" s="5">
        <v>11</v>
      </c>
      <c r="F46" s="5">
        <v>90</v>
      </c>
      <c r="G46" s="5">
        <v>6</v>
      </c>
      <c r="H46" s="6">
        <v>15</v>
      </c>
      <c r="I46" s="6">
        <v>82</v>
      </c>
      <c r="J46" s="7">
        <f>100*H46/I46</f>
        <v>18.292682926829269</v>
      </c>
    </row>
  </sheetData>
  <mergeCells count="1">
    <mergeCell ref="D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2021-10-27T11:13:19Z</dcterms:created>
  <dcterms:modified xsi:type="dcterms:W3CDTF">2021-10-27T11:19:18Z</dcterms:modified>
</cp:coreProperties>
</file>