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7155" firstSheet="1" activeTab="3"/>
  </bookViews>
  <sheets>
    <sheet name="Предмет" sheetId="9" r:id="rId1"/>
    <sheet name="Школы" sheetId="6" r:id="rId2"/>
    <sheet name="10 класс" sheetId="4" r:id="rId3"/>
    <sheet name="11 класс" sheetId="5" r:id="rId4"/>
  </sheets>
  <definedNames>
    <definedName name="_xlnm._FilterDatabase" localSheetId="2" hidden="1">'10 класс'!$A$11:$J$11</definedName>
    <definedName name="_xlnm._FilterDatabase" localSheetId="3" hidden="1">'11 класс'!$A$11:$J$11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4" l="1"/>
  <c r="I18" i="4"/>
  <c r="I17" i="5" l="1"/>
  <c r="I17" i="4"/>
  <c r="I15" i="5" l="1"/>
  <c r="I18" i="5" l="1"/>
  <c r="I15" i="4"/>
  <c r="I16" i="4"/>
  <c r="I13" i="4"/>
  <c r="I12" i="4"/>
  <c r="I13" i="5"/>
  <c r="I16" i="5"/>
  <c r="I14" i="5"/>
  <c r="I12" i="5"/>
</calcChain>
</file>

<file path=xl/comments1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<sst xmlns="http://schemas.openxmlformats.org/spreadsheetml/2006/main" count="108" uniqueCount="78">
  <si>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</si>
  <si>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</si>
  <si>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</si>
  <si>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</si>
  <si>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</si>
  <si>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</si>
  <si>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</si>
  <si>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</si>
  <si>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</si>
  <si>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</si>
  <si>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</si>
  <si>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</si>
  <si>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</si>
  <si>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учится</t>
  </si>
  <si>
    <t>школы</t>
  </si>
  <si>
    <t>баллов</t>
  </si>
  <si>
    <t>диплома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</si>
  <si>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</si>
  <si>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</si>
  <si>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</si>
  <si>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</si>
  <si>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</si>
  <si>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</si>
  <si>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</si>
  <si>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</si>
  <si>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</si>
  <si>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</si>
  <si>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</si>
  <si>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</si>
  <si>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</si>
  <si>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</si>
  <si>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</si>
  <si>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</si>
  <si>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</si>
  <si>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</si>
  <si>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</si>
  <si>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</si>
  <si>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</si>
  <si>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</si>
  <si>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</si>
  <si>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</si>
  <si>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</si>
  <si>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</si>
  <si>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</si>
  <si>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</si>
  <si>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</si>
  <si>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</si>
  <si>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</si>
  <si>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</si>
  <si>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</si>
  <si>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 xml:space="preserve"> участников  школьного этапа Всероссийской предметной олимпиады школьников</t>
  </si>
  <si>
    <t>Белоглазов</t>
  </si>
  <si>
    <t>Павел</t>
  </si>
  <si>
    <t xml:space="preserve">Бобрецова </t>
  </si>
  <si>
    <t>Ксения</t>
  </si>
  <si>
    <t>Кузьмин</t>
  </si>
  <si>
    <t>Вячеслав</t>
  </si>
  <si>
    <t>Лешуков</t>
  </si>
  <si>
    <t>Ярослав</t>
  </si>
  <si>
    <t>Полежаева</t>
  </si>
  <si>
    <t>Дарья</t>
  </si>
  <si>
    <t>Кирилл</t>
  </si>
  <si>
    <t>Шелуданов</t>
  </si>
  <si>
    <t>Иван</t>
  </si>
  <si>
    <t xml:space="preserve">Ляпин </t>
  </si>
  <si>
    <t>Максим</t>
  </si>
  <si>
    <t>Чупов</t>
  </si>
  <si>
    <t>Барановский</t>
  </si>
  <si>
    <t>Дмитрий</t>
  </si>
  <si>
    <t>Бутюков</t>
  </si>
  <si>
    <t>Владислав</t>
  </si>
  <si>
    <t>Сулентьев</t>
  </si>
  <si>
    <t>Александр</t>
  </si>
  <si>
    <t>Вишняков</t>
  </si>
  <si>
    <t>Виктория</t>
  </si>
  <si>
    <t>Ружникова</t>
  </si>
  <si>
    <t>Елена</t>
  </si>
  <si>
    <t>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</si>
</sst>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Calibri"/>
      <charset val="1"/>
    </font>
    <font>
      <sz val="10"/>
      <color indexed="64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1" fillId="7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3" xfId="0" applyFill="1" applyBorder="1"/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11" fillId="7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11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1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0" borderId="9" xfId="2" applyFont="1" applyFill="1" applyBorder="1" applyAlignment="1">
      <alignment horizontal="right" wrapText="1"/>
    </xf>
    <xf numFmtId="0" fontId="12" fillId="0" borderId="9" xfId="2" applyFont="1" applyFill="1" applyBorder="1" applyAlignment="1">
      <alignment wrapText="1"/>
    </xf>
    <xf numFmtId="0" fontId="12" fillId="0" borderId="9" xfId="3" applyFont="1" applyFill="1" applyBorder="1" applyAlignment="1">
      <alignment horizontal="center" wrapText="1"/>
    </xf>
    <xf numFmtId="0" fontId="12" fillId="0" borderId="9" xfId="3" applyFont="1" applyFill="1" applyBorder="1" applyAlignment="1">
      <alignment wrapText="1"/>
    </xf>
    <xf numFmtId="0" fontId="0" fillId="0" borderId="9" xfId="0" applyBorder="1"/>
    <xf numFmtId="0" fontId="12" fillId="0" borderId="10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0" fontId="0" fillId="0" borderId="7" xfId="0" applyFill="1" applyBorder="1"/>
    <xf numFmtId="164" fontId="11" fillId="7" borderId="7" xfId="0" applyNumberFormat="1" applyFont="1" applyFill="1" applyBorder="1" applyAlignment="1">
      <alignment horizontal="center"/>
    </xf>
    <xf numFmtId="0" fontId="0" fillId="0" borderId="7" xfId="0" applyNumberFormat="1" applyFill="1" applyBorder="1"/>
    <xf numFmtId="0" fontId="0" fillId="0" borderId="1" xfId="0" applyNumberFormat="1" applyFont="1" applyBorder="1"/>
    <xf numFmtId="0" fontId="0" fillId="0" borderId="1" xfId="0" applyNumberFormat="1" applyFont="1" applyBorder="1" applyAlignment="1">
      <alignment horizontal="center"/>
    </xf>
    <xf numFmtId="164" fontId="13" fillId="8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9" borderId="1" xfId="0" applyFont="1" applyFill="1" applyBorder="1"/>
    <xf numFmtId="0" fontId="0" fillId="9" borderId="1" xfId="0" applyFill="1" applyBorder="1"/>
    <xf numFmtId="0" fontId="0" fillId="9" borderId="1" xfId="0" applyNumberFormat="1" applyFill="1" applyBorder="1"/>
    <xf numFmtId="164" fontId="11" fillId="9" borderId="1" xfId="0" applyNumberFormat="1" applyFont="1" applyFill="1" applyBorder="1" applyAlignment="1">
      <alignment horizontal="center"/>
    </xf>
    <xf numFmtId="0" fontId="14" fillId="9" borderId="1" xfId="0" applyNumberFormat="1" applyFont="1" applyFill="1" applyBorder="1"/>
    <xf numFmtId="0" fontId="0" fillId="9" borderId="1" xfId="0" applyNumberFormat="1" applyFont="1" applyFill="1" applyBorder="1" applyAlignment="1">
      <alignment horizontal="right"/>
    </xf>
    <xf numFmtId="164" fontId="13" fillId="9" borderId="1" xfId="0" applyNumberFormat="1" applyFont="1" applyFill="1" applyBorder="1" applyAlignment="1">
      <alignment horizontal="center"/>
    </xf>
    <xf numFmtId="0" fontId="13" fillId="9" borderId="1" xfId="0" applyNumberFormat="1" applyFont="1" applyFill="1" applyBorder="1"/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C21" sqref="C21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40">
        <v>5</v>
      </c>
      <c r="C3" s="41" t="s">
        <v>32</v>
      </c>
    </row>
    <row r="4" spans="2:3" x14ac:dyDescent="0.25">
      <c r="B4" s="40">
        <v>7</v>
      </c>
      <c r="C4" s="41" t="s">
        <v>33</v>
      </c>
    </row>
    <row r="5" spans="2:3" x14ac:dyDescent="0.25">
      <c r="B5" s="40">
        <v>18</v>
      </c>
      <c r="C5" s="41" t="s">
        <v>34</v>
      </c>
    </row>
    <row r="6" spans="2:3" x14ac:dyDescent="0.25">
      <c r="B6" s="40">
        <v>2</v>
      </c>
      <c r="C6" s="41" t="s">
        <v>35</v>
      </c>
    </row>
    <row r="7" spans="2:3" x14ac:dyDescent="0.25">
      <c r="B7" s="40">
        <v>10</v>
      </c>
      <c r="C7" s="41" t="s">
        <v>36</v>
      </c>
    </row>
    <row r="8" spans="2:3" x14ac:dyDescent="0.25">
      <c r="B8" s="40">
        <v>12</v>
      </c>
      <c r="C8" s="41" t="s">
        <v>37</v>
      </c>
    </row>
    <row r="9" spans="2:3" x14ac:dyDescent="0.25">
      <c r="B9" s="40">
        <v>31</v>
      </c>
      <c r="C9" s="42" t="s">
        <v>38</v>
      </c>
    </row>
    <row r="10" spans="2:3" x14ac:dyDescent="0.25">
      <c r="B10" s="40">
        <v>1</v>
      </c>
      <c r="C10" s="41" t="s">
        <v>39</v>
      </c>
    </row>
    <row r="11" spans="2:3" x14ac:dyDescent="0.25">
      <c r="B11" s="40">
        <v>3</v>
      </c>
      <c r="C11" s="41" t="s">
        <v>40</v>
      </c>
    </row>
    <row r="12" spans="2:3" x14ac:dyDescent="0.25">
      <c r="B12" s="40">
        <v>11</v>
      </c>
      <c r="C12" s="41" t="s">
        <v>41</v>
      </c>
    </row>
    <row r="13" spans="2:3" x14ac:dyDescent="0.25">
      <c r="B13" s="43">
        <v>4</v>
      </c>
      <c r="C13" s="44" t="s">
        <v>42</v>
      </c>
    </row>
    <row r="14" spans="2:3" x14ac:dyDescent="0.25">
      <c r="B14" s="43">
        <v>32</v>
      </c>
      <c r="C14" t="s">
        <v>43</v>
      </c>
    </row>
    <row r="15" spans="2:3" x14ac:dyDescent="0.25">
      <c r="B15" s="43">
        <v>33</v>
      </c>
      <c r="C15" t="s">
        <v>44</v>
      </c>
    </row>
    <row r="16" spans="2:3" x14ac:dyDescent="0.25">
      <c r="B16" s="43">
        <v>51</v>
      </c>
      <c r="C16" t="s">
        <v>45</v>
      </c>
    </row>
    <row r="17" spans="2:3" x14ac:dyDescent="0.25">
      <c r="B17" s="43">
        <v>53</v>
      </c>
      <c r="C17" t="s">
        <v>46</v>
      </c>
    </row>
    <row r="18" spans="2:3" x14ac:dyDescent="0.25">
      <c r="B18" s="43">
        <v>55</v>
      </c>
      <c r="C18" t="s">
        <v>47</v>
      </c>
    </row>
    <row r="19" spans="2:3" x14ac:dyDescent="0.25">
      <c r="B19" s="43">
        <v>56</v>
      </c>
      <c r="C19" t="s">
        <v>48</v>
      </c>
    </row>
    <row r="20" spans="2:3" x14ac:dyDescent="0.25">
      <c r="B20" s="43">
        <v>6</v>
      </c>
      <c r="C20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38">
        <v>84</v>
      </c>
      <c r="C2" s="39" t="s">
        <v>20</v>
      </c>
      <c r="D2" s="39" t="s">
        <v>21</v>
      </c>
    </row>
    <row r="3" spans="2:4" x14ac:dyDescent="0.25">
      <c r="B3" s="38">
        <v>85</v>
      </c>
      <c r="C3" s="39" t="s">
        <v>20</v>
      </c>
      <c r="D3" s="39" t="s">
        <v>30</v>
      </c>
    </row>
    <row r="4" spans="2:4" x14ac:dyDescent="0.25">
      <c r="B4" s="38">
        <v>86</v>
      </c>
      <c r="C4" s="39" t="s">
        <v>20</v>
      </c>
      <c r="D4" s="39" t="s">
        <v>22</v>
      </c>
    </row>
    <row r="5" spans="2:4" x14ac:dyDescent="0.25">
      <c r="B5" s="38">
        <v>87</v>
      </c>
      <c r="C5" s="39" t="s">
        <v>20</v>
      </c>
      <c r="D5" s="39" t="s">
        <v>23</v>
      </c>
    </row>
    <row r="6" spans="2:4" x14ac:dyDescent="0.25">
      <c r="B6" s="38">
        <v>88</v>
      </c>
      <c r="C6" s="39" t="s">
        <v>20</v>
      </c>
      <c r="D6" s="39" t="s">
        <v>24</v>
      </c>
    </row>
    <row r="7" spans="2:4" x14ac:dyDescent="0.25">
      <c r="B7" s="38">
        <v>89</v>
      </c>
      <c r="C7" s="39" t="s">
        <v>20</v>
      </c>
      <c r="D7" s="39" t="s">
        <v>25</v>
      </c>
    </row>
    <row r="8" spans="2:4" x14ac:dyDescent="0.25">
      <c r="B8" s="38">
        <v>90</v>
      </c>
      <c r="C8" s="39" t="s">
        <v>20</v>
      </c>
      <c r="D8" s="39" t="s">
        <v>26</v>
      </c>
    </row>
    <row r="9" spans="2:4" x14ac:dyDescent="0.25">
      <c r="B9" s="38">
        <v>729</v>
      </c>
      <c r="C9" s="39" t="s">
        <v>20</v>
      </c>
      <c r="D9" s="39" t="s">
        <v>27</v>
      </c>
    </row>
    <row r="10" spans="2:4" x14ac:dyDescent="0.25">
      <c r="B10" s="38">
        <v>732</v>
      </c>
      <c r="C10" s="39" t="s">
        <v>20</v>
      </c>
      <c r="D10" s="39" t="s">
        <v>31</v>
      </c>
    </row>
    <row r="11" spans="2:4" x14ac:dyDescent="0.25">
      <c r="B11" s="38">
        <v>734</v>
      </c>
      <c r="C11" s="39" t="s">
        <v>20</v>
      </c>
      <c r="D11" s="39" t="s">
        <v>28</v>
      </c>
    </row>
    <row r="12" spans="2:4" x14ac:dyDescent="0.25">
      <c r="B12" s="38">
        <v>735</v>
      </c>
      <c r="C12" s="39" t="s">
        <v>20</v>
      </c>
      <c r="D12" s="39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workbookViewId="0">
      <selection activeCell="J16" sqref="B12:J16"/>
    </sheetView>
  </sheetViews>
  <sheetFormatPr defaultRowHeight="15" x14ac:dyDescent="0.25"/>
  <cols>
    <col min="1" max="1" width="6.42578125" customWidth="1"/>
    <col min="2" max="2" width="11.28515625" customWidth="1"/>
    <col min="3" max="3" width="12.85546875" customWidth="1"/>
    <col min="4" max="4" width="8.140625" customWidth="1"/>
    <col min="5" max="6" width="9.140625" customWidth="1"/>
    <col min="7" max="7" width="9.5703125" customWidth="1"/>
    <col min="8" max="8" width="8.28515625" customWidth="1"/>
    <col min="9" max="9" width="9.5703125" customWidth="1"/>
    <col min="10" max="10" width="11.42578125" customWidth="1"/>
  </cols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52" t="s">
        <v>1</v>
      </c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5">
      <c r="A8" s="55" t="s">
        <v>2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x14ac:dyDescent="0.25">
      <c r="A9" s="56" t="s">
        <v>3</v>
      </c>
      <c r="B9" s="56"/>
      <c r="C9" s="56"/>
      <c r="D9" s="56"/>
      <c r="E9" s="56"/>
      <c r="F9" s="56"/>
      <c r="G9" s="56"/>
      <c r="H9" s="56"/>
      <c r="I9" s="56"/>
      <c r="J9" s="56"/>
    </row>
    <row r="10" spans="1:10" x14ac:dyDescent="0.25">
      <c r="A10" s="5" t="s">
        <v>4</v>
      </c>
      <c r="B10" s="53" t="s">
        <v>5</v>
      </c>
      <c r="C10" s="54"/>
      <c r="D10" s="6" t="s">
        <v>6</v>
      </c>
      <c r="E10" s="6" t="s">
        <v>7</v>
      </c>
      <c r="F10" s="6" t="s">
        <v>18</v>
      </c>
      <c r="G10" s="7" t="s">
        <v>8</v>
      </c>
      <c r="H10" s="7" t="s">
        <v>0</v>
      </c>
      <c r="I10" s="19" t="s">
        <v>17</v>
      </c>
      <c r="J10" s="8" t="s">
        <v>9</v>
      </c>
    </row>
    <row r="11" spans="1:10" x14ac:dyDescent="0.25">
      <c r="A11" s="20" t="s">
        <v>10</v>
      </c>
      <c r="B11" s="21" t="s">
        <v>11</v>
      </c>
      <c r="C11" s="21" t="s">
        <v>12</v>
      </c>
      <c r="D11" s="22" t="s">
        <v>13</v>
      </c>
      <c r="E11" s="23" t="s">
        <v>14</v>
      </c>
      <c r="F11" s="23" t="s">
        <v>19</v>
      </c>
      <c r="G11" s="24" t="s">
        <v>15</v>
      </c>
      <c r="H11" s="24"/>
      <c r="I11" s="25"/>
      <c r="J11" s="26" t="s">
        <v>16</v>
      </c>
    </row>
    <row r="12" spans="1:10" s="10" customFormat="1" x14ac:dyDescent="0.25">
      <c r="A12" s="27"/>
      <c r="B12" s="59" t="s">
        <v>67</v>
      </c>
      <c r="C12" s="59" t="s">
        <v>68</v>
      </c>
      <c r="D12" s="60">
        <v>10</v>
      </c>
      <c r="E12" s="60">
        <v>84</v>
      </c>
      <c r="F12" s="60">
        <v>33</v>
      </c>
      <c r="G12" s="61">
        <v>45</v>
      </c>
      <c r="H12" s="61">
        <v>75</v>
      </c>
      <c r="I12" s="62">
        <f t="shared" ref="I12:I18" si="0">100*G12/H12</f>
        <v>60</v>
      </c>
      <c r="J12" s="60"/>
    </row>
    <row r="13" spans="1:10" s="10" customFormat="1" x14ac:dyDescent="0.25">
      <c r="A13" s="27"/>
      <c r="B13" s="59" t="s">
        <v>66</v>
      </c>
      <c r="C13" s="59" t="s">
        <v>61</v>
      </c>
      <c r="D13" s="60">
        <v>10</v>
      </c>
      <c r="E13" s="60">
        <v>84</v>
      </c>
      <c r="F13" s="60">
        <v>33</v>
      </c>
      <c r="G13" s="60">
        <v>41</v>
      </c>
      <c r="H13" s="61">
        <v>75</v>
      </c>
      <c r="I13" s="62">
        <f t="shared" si="0"/>
        <v>54.666666666666664</v>
      </c>
      <c r="J13" s="60"/>
    </row>
    <row r="14" spans="1:10" s="10" customFormat="1" x14ac:dyDescent="0.25">
      <c r="A14" s="27"/>
      <c r="B14" s="63" t="s">
        <v>77</v>
      </c>
      <c r="C14" s="63" t="s">
        <v>76</v>
      </c>
      <c r="D14" s="64">
        <v>10</v>
      </c>
      <c r="E14" s="64">
        <v>88</v>
      </c>
      <c r="F14" s="64">
        <v>33</v>
      </c>
      <c r="G14" s="64">
        <v>41</v>
      </c>
      <c r="H14" s="64">
        <v>75</v>
      </c>
      <c r="I14" s="65">
        <f t="shared" si="0"/>
        <v>54.666666666666664</v>
      </c>
      <c r="J14" s="66"/>
    </row>
    <row r="15" spans="1:10" s="10" customFormat="1" x14ac:dyDescent="0.25">
      <c r="A15" s="27"/>
      <c r="B15" s="59" t="s">
        <v>69</v>
      </c>
      <c r="C15" s="59" t="s">
        <v>70</v>
      </c>
      <c r="D15" s="60">
        <v>10</v>
      </c>
      <c r="E15" s="60">
        <v>84</v>
      </c>
      <c r="F15" s="60">
        <v>33</v>
      </c>
      <c r="G15" s="61">
        <v>40</v>
      </c>
      <c r="H15" s="61">
        <v>75</v>
      </c>
      <c r="I15" s="62">
        <f t="shared" si="0"/>
        <v>53.333333333333336</v>
      </c>
      <c r="J15" s="60"/>
    </row>
    <row r="16" spans="1:10" x14ac:dyDescent="0.25">
      <c r="A16" s="27"/>
      <c r="B16" s="60" t="s">
        <v>64</v>
      </c>
      <c r="C16" s="60" t="s">
        <v>65</v>
      </c>
      <c r="D16" s="60">
        <v>10</v>
      </c>
      <c r="E16" s="60">
        <v>84</v>
      </c>
      <c r="F16" s="60">
        <v>33</v>
      </c>
      <c r="G16" s="60">
        <v>40</v>
      </c>
      <c r="H16" s="61">
        <v>75</v>
      </c>
      <c r="I16" s="62">
        <f t="shared" si="0"/>
        <v>53.333333333333336</v>
      </c>
      <c r="J16" s="60"/>
    </row>
    <row r="17" spans="1:10" x14ac:dyDescent="0.25">
      <c r="A17" s="27"/>
      <c r="B17" s="15" t="s">
        <v>71</v>
      </c>
      <c r="C17" s="15" t="s">
        <v>70</v>
      </c>
      <c r="D17" s="10">
        <v>10</v>
      </c>
      <c r="E17" s="10">
        <v>87</v>
      </c>
      <c r="F17" s="10">
        <v>33</v>
      </c>
      <c r="G17" s="16">
        <v>23</v>
      </c>
      <c r="H17" s="16">
        <v>75</v>
      </c>
      <c r="I17" s="28">
        <f t="shared" si="0"/>
        <v>30.666666666666668</v>
      </c>
      <c r="J17" s="10"/>
    </row>
    <row r="18" spans="1:10" x14ac:dyDescent="0.25">
      <c r="A18" s="27"/>
      <c r="B18" s="48" t="s">
        <v>75</v>
      </c>
      <c r="C18" s="48" t="s">
        <v>74</v>
      </c>
      <c r="D18" s="51">
        <v>10</v>
      </c>
      <c r="E18" s="51">
        <v>88</v>
      </c>
      <c r="F18" s="51">
        <v>33</v>
      </c>
      <c r="G18" s="51">
        <v>16</v>
      </c>
      <c r="H18" s="51">
        <v>75</v>
      </c>
      <c r="I18" s="50">
        <f t="shared" si="0"/>
        <v>21.333333333333332</v>
      </c>
      <c r="J18" s="49"/>
    </row>
    <row r="19" spans="1:10" x14ac:dyDescent="0.25">
      <c r="A19" s="27"/>
      <c r="B19" s="10"/>
      <c r="C19" s="10"/>
      <c r="D19" s="10"/>
      <c r="E19" s="10"/>
      <c r="F19" s="10"/>
      <c r="G19" s="16"/>
      <c r="H19" s="16"/>
      <c r="I19" s="28"/>
      <c r="J19" s="10"/>
    </row>
    <row r="20" spans="1:10" x14ac:dyDescent="0.25">
      <c r="A20" s="27"/>
      <c r="B20" s="15"/>
      <c r="C20" s="15"/>
      <c r="D20" s="10"/>
      <c r="E20" s="10"/>
      <c r="F20" s="10"/>
      <c r="G20" s="10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U2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K23" sqref="K23"/>
    </sheetView>
  </sheetViews>
  <sheetFormatPr defaultRowHeight="15" x14ac:dyDescent="0.25"/>
  <cols>
    <col min="1" max="1" width="6.7109375" customWidth="1"/>
    <col min="2" max="2" width="12.285156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52" t="s">
        <v>1</v>
      </c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5">
      <c r="A8" s="55" t="s">
        <v>50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s="11" customFormat="1" x14ac:dyDescent="0.25">
      <c r="A9" s="58" t="s">
        <v>3</v>
      </c>
      <c r="B9" s="58"/>
      <c r="C9" s="58"/>
      <c r="D9" s="58"/>
      <c r="E9" s="58"/>
      <c r="F9" s="58"/>
      <c r="G9" s="58"/>
      <c r="H9" s="58"/>
      <c r="I9" s="58"/>
      <c r="J9" s="58"/>
    </row>
    <row r="10" spans="1:10" s="17" customFormat="1" x14ac:dyDescent="0.25">
      <c r="A10" s="29" t="s">
        <v>4</v>
      </c>
      <c r="B10" s="57" t="s">
        <v>5</v>
      </c>
      <c r="C10" s="57"/>
      <c r="D10" s="30" t="s">
        <v>6</v>
      </c>
      <c r="E10" s="30" t="s">
        <v>7</v>
      </c>
      <c r="F10" s="30" t="s">
        <v>18</v>
      </c>
      <c r="G10" s="31" t="s">
        <v>8</v>
      </c>
      <c r="H10" s="31" t="s">
        <v>0</v>
      </c>
      <c r="I10" s="32" t="s">
        <v>17</v>
      </c>
      <c r="J10" s="33" t="s">
        <v>9</v>
      </c>
    </row>
    <row r="11" spans="1:10" s="10" customFormat="1" x14ac:dyDescent="0.25">
      <c r="A11" s="29" t="s">
        <v>10</v>
      </c>
      <c r="B11" s="9" t="s">
        <v>11</v>
      </c>
      <c r="C11" s="9" t="s">
        <v>12</v>
      </c>
      <c r="D11" s="30" t="s">
        <v>13</v>
      </c>
      <c r="E11" s="30" t="s">
        <v>14</v>
      </c>
      <c r="F11" s="30" t="s">
        <v>19</v>
      </c>
      <c r="G11" s="31" t="s">
        <v>15</v>
      </c>
      <c r="H11" s="31"/>
      <c r="I11" s="32"/>
      <c r="J11" s="33" t="s">
        <v>16</v>
      </c>
    </row>
    <row r="12" spans="1:10" s="10" customFormat="1" x14ac:dyDescent="0.25">
      <c r="A12" s="27"/>
      <c r="B12" s="59" t="s">
        <v>57</v>
      </c>
      <c r="C12" s="59" t="s">
        <v>58</v>
      </c>
      <c r="D12" s="60">
        <v>11</v>
      </c>
      <c r="E12" s="60">
        <v>84</v>
      </c>
      <c r="F12" s="60">
        <v>33</v>
      </c>
      <c r="G12" s="60">
        <v>58</v>
      </c>
      <c r="H12" s="61">
        <v>75</v>
      </c>
      <c r="I12" s="62">
        <f>100*G12/H12</f>
        <v>77.333333333333329</v>
      </c>
      <c r="J12" s="60"/>
    </row>
    <row r="13" spans="1:10" s="10" customFormat="1" x14ac:dyDescent="0.25">
      <c r="A13" s="27"/>
      <c r="B13" s="60" t="s">
        <v>53</v>
      </c>
      <c r="C13" s="60" t="s">
        <v>54</v>
      </c>
      <c r="D13" s="60">
        <v>11</v>
      </c>
      <c r="E13" s="60">
        <v>84</v>
      </c>
      <c r="F13" s="60">
        <v>33</v>
      </c>
      <c r="G13" s="60">
        <v>56</v>
      </c>
      <c r="H13" s="61">
        <v>75</v>
      </c>
      <c r="I13" s="62">
        <f>100*G13/H13</f>
        <v>74.666666666666671</v>
      </c>
      <c r="J13" s="60"/>
    </row>
    <row r="14" spans="1:10" s="10" customFormat="1" x14ac:dyDescent="0.25">
      <c r="A14" s="27"/>
      <c r="B14" s="60" t="s">
        <v>62</v>
      </c>
      <c r="C14" s="60" t="s">
        <v>63</v>
      </c>
      <c r="D14" s="60">
        <v>11</v>
      </c>
      <c r="E14" s="60">
        <v>84</v>
      </c>
      <c r="F14" s="60">
        <v>33</v>
      </c>
      <c r="G14" s="60">
        <v>53</v>
      </c>
      <c r="H14" s="61">
        <v>75</v>
      </c>
      <c r="I14" s="62">
        <f>100*G14/H14</f>
        <v>70.666666666666671</v>
      </c>
      <c r="J14" s="60"/>
    </row>
    <row r="15" spans="1:10" s="10" customFormat="1" x14ac:dyDescent="0.25">
      <c r="A15" s="27"/>
      <c r="B15" s="60" t="s">
        <v>55</v>
      </c>
      <c r="C15" s="60" t="s">
        <v>56</v>
      </c>
      <c r="D15" s="60">
        <v>11</v>
      </c>
      <c r="E15" s="60">
        <v>84</v>
      </c>
      <c r="F15" s="60">
        <v>33</v>
      </c>
      <c r="G15" s="60">
        <v>47</v>
      </c>
      <c r="H15" s="61">
        <v>75</v>
      </c>
      <c r="I15" s="62">
        <f>G15/H15*100</f>
        <v>62.666666666666671</v>
      </c>
      <c r="J15" s="60"/>
    </row>
    <row r="16" spans="1:10" x14ac:dyDescent="0.25">
      <c r="A16" s="27"/>
      <c r="B16" s="60" t="s">
        <v>59</v>
      </c>
      <c r="C16" s="60" t="s">
        <v>60</v>
      </c>
      <c r="D16" s="60">
        <v>11</v>
      </c>
      <c r="E16" s="60">
        <v>84</v>
      </c>
      <c r="F16" s="60">
        <v>33</v>
      </c>
      <c r="G16" s="61">
        <v>45</v>
      </c>
      <c r="H16" s="61">
        <v>75</v>
      </c>
      <c r="I16" s="62">
        <f t="shared" ref="I16:I18" si="0">100*G16/H16</f>
        <v>60</v>
      </c>
      <c r="J16" s="60"/>
    </row>
    <row r="17" spans="1:10" x14ac:dyDescent="0.25">
      <c r="A17" s="27"/>
      <c r="B17" s="59" t="s">
        <v>73</v>
      </c>
      <c r="C17" s="59" t="s">
        <v>72</v>
      </c>
      <c r="D17" s="60">
        <v>11</v>
      </c>
      <c r="E17" s="60">
        <v>87</v>
      </c>
      <c r="F17" s="60">
        <v>33</v>
      </c>
      <c r="G17" s="61">
        <v>39</v>
      </c>
      <c r="H17" s="61">
        <v>75</v>
      </c>
      <c r="I17" s="62">
        <f t="shared" si="0"/>
        <v>52</v>
      </c>
      <c r="J17" s="60"/>
    </row>
    <row r="18" spans="1:10" x14ac:dyDescent="0.25">
      <c r="A18" s="27"/>
      <c r="B18" s="15" t="s">
        <v>51</v>
      </c>
      <c r="C18" s="15" t="s">
        <v>52</v>
      </c>
      <c r="D18" s="10">
        <v>11</v>
      </c>
      <c r="E18" s="10">
        <v>84</v>
      </c>
      <c r="F18" s="10">
        <v>33</v>
      </c>
      <c r="G18" s="16">
        <v>15</v>
      </c>
      <c r="H18" s="16">
        <v>75</v>
      </c>
      <c r="I18" s="28">
        <f t="shared" si="0"/>
        <v>20</v>
      </c>
      <c r="J18" s="10"/>
    </row>
    <row r="19" spans="1:10" x14ac:dyDescent="0.25">
      <c r="A19" s="27"/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/>
      <c r="B20" s="10"/>
      <c r="C20" s="10"/>
      <c r="D20" s="10"/>
      <c r="E20" s="10"/>
      <c r="F20" s="10"/>
      <c r="G20" s="10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0"/>
      <c r="C22" s="10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5"/>
      <c r="C23" s="15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0"/>
      <c r="D25" s="10"/>
      <c r="E25" s="10"/>
      <c r="F25" s="10"/>
      <c r="G25" s="18"/>
      <c r="H25" s="16"/>
      <c r="I25" s="28"/>
      <c r="J25" s="10"/>
    </row>
    <row r="26" spans="1:10" x14ac:dyDescent="0.25">
      <c r="B26" s="45"/>
      <c r="C26" s="45"/>
      <c r="D26" s="45"/>
      <c r="E26" s="45"/>
      <c r="F26" s="45"/>
      <c r="G26" s="45"/>
      <c r="H26" s="47"/>
      <c r="I26" s="46"/>
      <c r="J26" s="45"/>
    </row>
    <row r="27" spans="1:10" x14ac:dyDescent="0.25">
      <c r="B27" s="45"/>
      <c r="D27" s="45"/>
      <c r="E27" s="45"/>
      <c r="F27" s="45"/>
      <c r="G27" s="45"/>
      <c r="H27" s="47"/>
      <c r="I27" s="46"/>
      <c r="J27" s="45"/>
    </row>
  </sheetData>
  <autoFilter ref="A11:J11">
    <sortState ref="A12:X27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Предмет</vt:lpstr>
      <vt:lpstr>Школы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2015-12-01T08:58:31Z</cp:lastPrinted>
  <dcterms:created xsi:type="dcterms:W3CDTF">2015-11-09T08:00:22Z</dcterms:created>
  <dcterms:modified xsi:type="dcterms:W3CDTF">2020-10-26T08:19:29Z</dcterms:modified>
</cp:coreProperties>
</file>