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firstSheet="1" activeTab="3"/>
  </bookViews>
  <sheets>
    <sheet name="Предмет" sheetId="9" r:id="rId1"/>
    <sheet name="Школы" sheetId="6" r:id="rId2"/>
    <sheet name="5 класс" sheetId="7" r:id="rId3"/>
    <sheet name="7 класс" sheetId="1" r:id="rId4"/>
    <sheet name="8 класс" sheetId="2" r:id="rId5"/>
    <sheet name="9 класс" sheetId="3" r:id="rId6"/>
    <sheet name="10 класс" sheetId="4" r:id="rId7"/>
    <sheet name="11 класс" sheetId="5" r:id="rId8"/>
  </sheets>
  <definedNames>
    <definedName name="_xlnm._FilterDatabase" localSheetId="6" hidden="1">'10 класс'!$A$11:$J$11</definedName>
    <definedName name="_xlnm._FilterDatabase" localSheetId="7" hidden="1">'11 класс'!$A$11:$M$11</definedName>
    <definedName name="_xlnm._FilterDatabase" localSheetId="2" hidden="1">'5 класс'!$B$9:$K$9</definedName>
    <definedName name="_xlnm._FilterDatabase" localSheetId="3" hidden="1">'7 класс'!$B$10:$K$10</definedName>
    <definedName name="_xlnm._FilterDatabase" localSheetId="4" hidden="1">'8 класс'!$A$11:$J$11</definedName>
    <definedName name="_xlnm._FilterDatabase" localSheetId="5" hidden="1">'9 класс'!$A$11:$N$11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2" i="1"/>
  <c r="I14" i="2"/>
  <c r="I12" i="5" l="1"/>
  <c r="I13" i="5"/>
  <c r="I13" i="2"/>
  <c r="J18" i="1"/>
  <c r="J20" i="1"/>
  <c r="J19" i="1"/>
  <c r="J15" i="7"/>
  <c r="J21" i="7"/>
  <c r="J11" i="7"/>
  <c r="J14" i="7"/>
  <c r="J16" i="7"/>
  <c r="I12" i="4" l="1"/>
  <c r="I13" i="4"/>
  <c r="I12" i="2"/>
  <c r="J14" i="1"/>
  <c r="M12" i="3" l="1"/>
  <c r="I15" i="2"/>
  <c r="J16" i="1"/>
  <c r="J20" i="7"/>
  <c r="I25" i="2" l="1"/>
</calcChain>
</file>

<file path=xl/comments1.xml><?xml version="1.0" encoding="utf-8"?>
<comments xmlns="http://schemas.openxmlformats.org/spreadsheetml/2006/main">
  <authors>
    <author>barracuda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N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По умолчанию «Россия». </t>
        </r>
        <r>
          <rPr>
            <sz val="8"/>
            <color indexed="81"/>
            <rFont val="Tahoma"/>
            <family val="2"/>
            <charset val="204"/>
          </rPr>
          <t>Указать «СНГ» для граждан из СНГ. Для граждан других государств указать страну.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<sst xmlns="http://schemas.openxmlformats.org/spreadsheetml/2006/main" count="252" uniqueCount="120">
  <si>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</si>
  <si>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</si>
  <si>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</si>
  <si>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</si>
  <si>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</si>
  <si>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</si>
  <si>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Дата</t>
  </si>
  <si>
    <t>Класс</t>
  </si>
  <si>
    <t>Код</t>
  </si>
  <si>
    <t>Итого</t>
  </si>
  <si>
    <t>Тип</t>
  </si>
  <si>
    <t>п/п</t>
  </si>
  <si>
    <t>Фамилия</t>
  </si>
  <si>
    <t>Имя</t>
  </si>
  <si>
    <t>Отчество</t>
  </si>
  <si>
    <t>Гражданство</t>
  </si>
  <si>
    <t>Пол</t>
  </si>
  <si>
    <t xml:space="preserve"> рожд.</t>
  </si>
  <si>
    <t>учится</t>
  </si>
  <si>
    <t>школы</t>
  </si>
  <si>
    <t>баллов</t>
  </si>
  <si>
    <t>диплома</t>
  </si>
  <si>
    <t>РФ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</si>
  <si>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</si>
  <si>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</si>
  <si>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</si>
  <si>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</si>
  <si>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</si>
  <si>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</si>
  <si>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</si>
  <si>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</si>
  <si>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</si>
  <si>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</si>
  <si>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</si>
  <si>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</si>
  <si>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</si>
  <si>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</si>
  <si>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</si>
  <si>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</si>
  <si>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</si>
  <si>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</si>
  <si>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</si>
  <si>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</si>
  <si>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</si>
  <si>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</si>
  <si>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</si>
  <si>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</si>
  <si>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</si>
  <si>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</si>
  <si>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</si>
  <si>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</si>
  <si>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</si>
  <si>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</si>
  <si>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</si>
  <si>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</si>
  <si>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</si>
  <si>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</si>
  <si>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участник</t>
  </si>
  <si>
    <t>Елена</t>
  </si>
  <si>
    <t>Дарья</t>
  </si>
  <si>
    <t xml:space="preserve">Быкова  </t>
  </si>
  <si>
    <t xml:space="preserve">Елизавета </t>
  </si>
  <si>
    <t xml:space="preserve">Богданова </t>
  </si>
  <si>
    <t>Кира</t>
  </si>
  <si>
    <t xml:space="preserve">Кляйн </t>
  </si>
  <si>
    <t xml:space="preserve"> Ксения </t>
  </si>
  <si>
    <t>Митькина</t>
  </si>
  <si>
    <t>Анастасия</t>
  </si>
  <si>
    <t xml:space="preserve">Сахарова </t>
  </si>
  <si>
    <t>Полина</t>
  </si>
  <si>
    <t xml:space="preserve">Тимакова </t>
  </si>
  <si>
    <t>Софья</t>
  </si>
  <si>
    <t xml:space="preserve">Тюпышева  </t>
  </si>
  <si>
    <t>Кристина</t>
  </si>
  <si>
    <t xml:space="preserve">Чикина  </t>
  </si>
  <si>
    <t>5А</t>
  </si>
  <si>
    <t>5Б</t>
  </si>
  <si>
    <t xml:space="preserve">Минькин </t>
  </si>
  <si>
    <t>Евгений</t>
  </si>
  <si>
    <t>призер</t>
  </si>
  <si>
    <t>победитель</t>
  </si>
  <si>
    <t>Маргарита</t>
  </si>
  <si>
    <t>Филина</t>
  </si>
  <si>
    <t>Дмитрий</t>
  </si>
  <si>
    <t>Петров</t>
  </si>
  <si>
    <t>М</t>
  </si>
  <si>
    <t>Зябишев</t>
  </si>
  <si>
    <t>Горбунова</t>
  </si>
  <si>
    <t>Нелли</t>
  </si>
  <si>
    <t>Екатерина</t>
  </si>
  <si>
    <t>Александрович</t>
  </si>
  <si>
    <t>Константин</t>
  </si>
  <si>
    <t>Быков</t>
  </si>
  <si>
    <t>Андрей</t>
  </si>
  <si>
    <t>Шуваев</t>
  </si>
  <si>
    <t>Иван</t>
  </si>
  <si>
    <t>Сулентьев</t>
  </si>
  <si>
    <t>Владислав</t>
  </si>
  <si>
    <t>Никита</t>
  </si>
  <si>
    <t xml:space="preserve">Выучейский </t>
  </si>
  <si>
    <t>Юлия</t>
  </si>
  <si>
    <t>Юргина</t>
  </si>
  <si>
    <t>Илона</t>
  </si>
  <si>
    <t>Тяпуева</t>
  </si>
  <si>
    <t>Сергей</t>
  </si>
  <si>
    <t>Михеев</t>
  </si>
  <si>
    <t>Маркова</t>
  </si>
  <si>
    <t>Кузьмин</t>
  </si>
  <si>
    <t>Кирилл</t>
  </si>
  <si>
    <t>Сырков</t>
  </si>
  <si>
    <t>Антон</t>
  </si>
  <si>
    <t>Полежаев</t>
  </si>
  <si>
    <t>Эллина</t>
  </si>
  <si>
    <t>Гулькова</t>
  </si>
  <si>
    <t>Зотикова</t>
  </si>
  <si>
    <t>Михеева</t>
  </si>
  <si>
    <t>Вячеслав</t>
  </si>
  <si>
    <t>Баракулева</t>
  </si>
  <si>
    <t>Дитятева</t>
  </si>
  <si>
    <t>Дорофеева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</si>
</sst>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5" fillId="5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0" xfId="0" applyBorder="1"/>
    <xf numFmtId="0" fontId="0" fillId="0" borderId="11" xfId="0" applyBorder="1"/>
    <xf numFmtId="0" fontId="13" fillId="0" borderId="1" xfId="0" applyFont="1" applyBorder="1" applyAlignment="1">
      <alignment wrapText="1"/>
    </xf>
    <xf numFmtId="0" fontId="9" fillId="8" borderId="1" xfId="0" applyFont="1" applyFill="1" applyBorder="1" applyAlignment="1">
      <alignment horizontal="right"/>
    </xf>
    <xf numFmtId="0" fontId="9" fillId="8" borderId="1" xfId="0" applyFont="1" applyFill="1" applyBorder="1"/>
    <xf numFmtId="0" fontId="0" fillId="8" borderId="1" xfId="0" applyFill="1" applyBorder="1"/>
    <xf numFmtId="0" fontId="0" fillId="8" borderId="1" xfId="0" applyNumberFormat="1" applyFill="1" applyBorder="1"/>
    <xf numFmtId="164" fontId="11" fillId="8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G34" sqref="G34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4">
        <v>5</v>
      </c>
      <c r="C3" s="45" t="s">
        <v>38</v>
      </c>
    </row>
    <row r="4" spans="2:3" x14ac:dyDescent="0.25">
      <c r="B4" s="44">
        <v>7</v>
      </c>
      <c r="C4" s="45" t="s">
        <v>39</v>
      </c>
    </row>
    <row r="5" spans="2:3" x14ac:dyDescent="0.25">
      <c r="B5" s="44">
        <v>18</v>
      </c>
      <c r="C5" s="45" t="s">
        <v>40</v>
      </c>
    </row>
    <row r="6" spans="2:3" x14ac:dyDescent="0.25">
      <c r="B6" s="44">
        <v>2</v>
      </c>
      <c r="C6" s="45" t="s">
        <v>41</v>
      </c>
    </row>
    <row r="7" spans="2:3" x14ac:dyDescent="0.25">
      <c r="B7" s="44">
        <v>10</v>
      </c>
      <c r="C7" s="45" t="s">
        <v>42</v>
      </c>
    </row>
    <row r="8" spans="2:3" x14ac:dyDescent="0.25">
      <c r="B8" s="44">
        <v>12</v>
      </c>
      <c r="C8" s="45" t="s">
        <v>43</v>
      </c>
    </row>
    <row r="9" spans="2:3" x14ac:dyDescent="0.25">
      <c r="B9" s="44">
        <v>31</v>
      </c>
      <c r="C9" s="46" t="s">
        <v>44</v>
      </c>
    </row>
    <row r="10" spans="2:3" x14ac:dyDescent="0.25">
      <c r="B10" s="44">
        <v>1</v>
      </c>
      <c r="C10" s="45" t="s">
        <v>45</v>
      </c>
    </row>
    <row r="11" spans="2:3" x14ac:dyDescent="0.25">
      <c r="B11" s="44">
        <v>3</v>
      </c>
      <c r="C11" s="45" t="s">
        <v>46</v>
      </c>
    </row>
    <row r="12" spans="2:3" x14ac:dyDescent="0.25">
      <c r="B12" s="44">
        <v>11</v>
      </c>
      <c r="C12" s="45" t="s">
        <v>47</v>
      </c>
    </row>
    <row r="13" spans="2:3" x14ac:dyDescent="0.25">
      <c r="B13" s="47">
        <v>4</v>
      </c>
      <c r="C13" s="48" t="s">
        <v>48</v>
      </c>
    </row>
    <row r="14" spans="2:3" x14ac:dyDescent="0.25">
      <c r="B14" s="47">
        <v>32</v>
      </c>
      <c r="C14" t="s">
        <v>49</v>
      </c>
    </row>
    <row r="15" spans="2:3" x14ac:dyDescent="0.25">
      <c r="B15" s="47">
        <v>33</v>
      </c>
      <c r="C15" t="s">
        <v>50</v>
      </c>
    </row>
    <row r="16" spans="2:3" x14ac:dyDescent="0.25">
      <c r="B16" s="47">
        <v>51</v>
      </c>
      <c r="C16" t="s">
        <v>51</v>
      </c>
    </row>
    <row r="17" spans="2:3" x14ac:dyDescent="0.25">
      <c r="B17" s="47">
        <v>53</v>
      </c>
      <c r="C17" t="s">
        <v>52</v>
      </c>
    </row>
    <row r="18" spans="2:3" x14ac:dyDescent="0.25">
      <c r="B18" s="47">
        <v>55</v>
      </c>
      <c r="C18" t="s">
        <v>53</v>
      </c>
    </row>
    <row r="19" spans="2:3" x14ac:dyDescent="0.25">
      <c r="B19" s="47">
        <v>56</v>
      </c>
      <c r="C19" t="s">
        <v>54</v>
      </c>
    </row>
    <row r="20" spans="2:3" x14ac:dyDescent="0.25">
      <c r="B20" s="47">
        <v>6</v>
      </c>
      <c r="C20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42">
        <v>84</v>
      </c>
      <c r="C2" s="43" t="s">
        <v>26</v>
      </c>
      <c r="D2" s="43" t="s">
        <v>27</v>
      </c>
    </row>
    <row r="3" spans="2:4" x14ac:dyDescent="0.25">
      <c r="B3" s="42">
        <v>85</v>
      </c>
      <c r="C3" s="43" t="s">
        <v>26</v>
      </c>
      <c r="D3" s="43" t="s">
        <v>36</v>
      </c>
    </row>
    <row r="4" spans="2:4" x14ac:dyDescent="0.25">
      <c r="B4" s="42">
        <v>86</v>
      </c>
      <c r="C4" s="43" t="s">
        <v>26</v>
      </c>
      <c r="D4" s="43" t="s">
        <v>28</v>
      </c>
    </row>
    <row r="5" spans="2:4" x14ac:dyDescent="0.25">
      <c r="B5" s="42">
        <v>87</v>
      </c>
      <c r="C5" s="43" t="s">
        <v>26</v>
      </c>
      <c r="D5" s="43" t="s">
        <v>29</v>
      </c>
    </row>
    <row r="6" spans="2:4" x14ac:dyDescent="0.25">
      <c r="B6" s="42">
        <v>88</v>
      </c>
      <c r="C6" s="43" t="s">
        <v>26</v>
      </c>
      <c r="D6" s="43" t="s">
        <v>30</v>
      </c>
    </row>
    <row r="7" spans="2:4" x14ac:dyDescent="0.25">
      <c r="B7" s="42">
        <v>89</v>
      </c>
      <c r="C7" s="43" t="s">
        <v>26</v>
      </c>
      <c r="D7" s="43" t="s">
        <v>31</v>
      </c>
    </row>
    <row r="8" spans="2:4" x14ac:dyDescent="0.25">
      <c r="B8" s="42">
        <v>90</v>
      </c>
      <c r="C8" s="43" t="s">
        <v>26</v>
      </c>
      <c r="D8" s="43" t="s">
        <v>32</v>
      </c>
    </row>
    <row r="9" spans="2:4" x14ac:dyDescent="0.25">
      <c r="B9" s="42">
        <v>729</v>
      </c>
      <c r="C9" s="43" t="s">
        <v>26</v>
      </c>
      <c r="D9" s="43" t="s">
        <v>33</v>
      </c>
    </row>
    <row r="10" spans="2:4" x14ac:dyDescent="0.25">
      <c r="B10" s="42">
        <v>732</v>
      </c>
      <c r="C10" s="43" t="s">
        <v>26</v>
      </c>
      <c r="D10" s="43" t="s">
        <v>37</v>
      </c>
    </row>
    <row r="11" spans="2:4" x14ac:dyDescent="0.25">
      <c r="B11" s="42">
        <v>734</v>
      </c>
      <c r="C11" s="43" t="s">
        <v>26</v>
      </c>
      <c r="D11" s="43" t="s">
        <v>34</v>
      </c>
    </row>
    <row r="12" spans="2:4" x14ac:dyDescent="0.25">
      <c r="B12" s="42">
        <v>735</v>
      </c>
      <c r="C12" s="43" t="s">
        <v>26</v>
      </c>
      <c r="D12" s="4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4"/>
  <sheetViews>
    <sheetView topLeftCell="B7" workbookViewId="0">
      <selection activeCell="M13" sqref="M13"/>
    </sheetView>
  </sheetViews>
  <sheetFormatPr defaultRowHeight="15" x14ac:dyDescent="0.25"/>
  <cols>
    <col min="3" max="4" width="11" customWidth="1"/>
  </cols>
  <sheetData>
    <row r="1" spans="2:11" ht="30" customHeight="1" x14ac:dyDescent="0.25">
      <c r="C1" s="1"/>
      <c r="D1" s="2"/>
      <c r="E1" s="2"/>
      <c r="F1" s="2"/>
      <c r="G1" s="38"/>
    </row>
    <row r="2" spans="2:11" ht="18" x14ac:dyDescent="0.25">
      <c r="C2" s="16"/>
      <c r="D2" s="16"/>
      <c r="E2" s="16"/>
      <c r="F2" s="16"/>
      <c r="G2" s="16"/>
    </row>
    <row r="3" spans="2:11" ht="18" x14ac:dyDescent="0.25">
      <c r="C3" s="3"/>
      <c r="D3" s="4"/>
      <c r="E3" s="4"/>
      <c r="F3" s="4"/>
      <c r="G3" s="4"/>
    </row>
    <row r="4" spans="2:11" ht="18" x14ac:dyDescent="0.25">
      <c r="C4" s="14"/>
      <c r="D4" s="15"/>
      <c r="E4" s="15"/>
      <c r="F4" s="15"/>
      <c r="G4" s="15"/>
    </row>
    <row r="5" spans="2:11" ht="15.75" x14ac:dyDescent="0.25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x14ac:dyDescent="0.25"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</row>
    <row r="7" spans="2:11" x14ac:dyDescent="0.25">
      <c r="B7" s="60" t="s">
        <v>3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x14ac:dyDescent="0.25">
      <c r="B8" s="31" t="s">
        <v>4</v>
      </c>
      <c r="C8" s="57" t="s">
        <v>5</v>
      </c>
      <c r="D8" s="57"/>
      <c r="E8" s="33" t="s">
        <v>7</v>
      </c>
      <c r="F8" s="33" t="s">
        <v>8</v>
      </c>
      <c r="G8" s="33" t="s">
        <v>24</v>
      </c>
      <c r="H8" s="34" t="s">
        <v>9</v>
      </c>
      <c r="I8" s="34" t="s">
        <v>0</v>
      </c>
      <c r="J8" s="35" t="s">
        <v>23</v>
      </c>
      <c r="K8" s="36" t="s">
        <v>10</v>
      </c>
    </row>
    <row r="9" spans="2:11" x14ac:dyDescent="0.25">
      <c r="B9" s="31" t="s">
        <v>11</v>
      </c>
      <c r="C9" s="9" t="s">
        <v>12</v>
      </c>
      <c r="D9" s="9" t="s">
        <v>13</v>
      </c>
      <c r="E9" s="33" t="s">
        <v>18</v>
      </c>
      <c r="F9" s="33" t="s">
        <v>19</v>
      </c>
      <c r="G9" s="33" t="s">
        <v>25</v>
      </c>
      <c r="H9" s="34" t="s">
        <v>20</v>
      </c>
      <c r="I9" s="34"/>
      <c r="J9" s="35"/>
      <c r="K9" s="36" t="s">
        <v>21</v>
      </c>
    </row>
    <row r="10" spans="2:11" x14ac:dyDescent="0.25">
      <c r="B10" s="29">
        <v>2</v>
      </c>
      <c r="C10" s="11" t="s">
        <v>62</v>
      </c>
      <c r="D10" s="11" t="s">
        <v>61</v>
      </c>
      <c r="E10" s="64" t="s">
        <v>76</v>
      </c>
      <c r="F10" s="11">
        <v>90</v>
      </c>
      <c r="G10" s="11">
        <v>6</v>
      </c>
      <c r="H10" s="11">
        <v>14</v>
      </c>
      <c r="I10" s="18">
        <v>27</v>
      </c>
      <c r="J10" s="30">
        <v>51.8</v>
      </c>
      <c r="K10" s="11" t="s">
        <v>80</v>
      </c>
    </row>
    <row r="11" spans="2:11" x14ac:dyDescent="0.25">
      <c r="B11" s="29">
        <v>12</v>
      </c>
      <c r="C11" s="11" t="s">
        <v>105</v>
      </c>
      <c r="D11" s="11" t="s">
        <v>104</v>
      </c>
      <c r="E11" s="64">
        <v>5</v>
      </c>
      <c r="F11" s="11">
        <v>84</v>
      </c>
      <c r="G11" s="11">
        <v>9</v>
      </c>
      <c r="H11" s="11">
        <v>14</v>
      </c>
      <c r="I11" s="18">
        <v>27</v>
      </c>
      <c r="J11" s="30">
        <f>100*H11/I11</f>
        <v>51.851851851851855</v>
      </c>
      <c r="K11" s="11" t="s">
        <v>80</v>
      </c>
    </row>
    <row r="12" spans="2:11" x14ac:dyDescent="0.25">
      <c r="B12" s="29">
        <v>1</v>
      </c>
      <c r="C12" s="17" t="s">
        <v>60</v>
      </c>
      <c r="D12" s="17" t="s">
        <v>59</v>
      </c>
      <c r="E12" s="64" t="s">
        <v>75</v>
      </c>
      <c r="F12" s="11">
        <v>90</v>
      </c>
      <c r="G12" s="11">
        <v>6</v>
      </c>
      <c r="H12" s="18">
        <v>13.5</v>
      </c>
      <c r="I12" s="18">
        <v>27</v>
      </c>
      <c r="J12" s="30">
        <v>50</v>
      </c>
      <c r="K12" s="11" t="s">
        <v>79</v>
      </c>
    </row>
    <row r="13" spans="2:11" x14ac:dyDescent="0.25">
      <c r="B13" s="29">
        <v>3</v>
      </c>
      <c r="C13" s="11" t="s">
        <v>64</v>
      </c>
      <c r="D13" s="20" t="s">
        <v>63</v>
      </c>
      <c r="E13" s="64" t="s">
        <v>76</v>
      </c>
      <c r="F13" s="11">
        <v>90</v>
      </c>
      <c r="G13" s="11">
        <v>6</v>
      </c>
      <c r="H13" s="20">
        <v>13.5</v>
      </c>
      <c r="I13" s="18">
        <v>27</v>
      </c>
      <c r="J13" s="30">
        <v>50</v>
      </c>
      <c r="K13" s="11" t="s">
        <v>79</v>
      </c>
    </row>
    <row r="14" spans="2:11" x14ac:dyDescent="0.25">
      <c r="B14" s="29">
        <v>13</v>
      </c>
      <c r="C14" s="11" t="s">
        <v>103</v>
      </c>
      <c r="D14" s="11" t="s">
        <v>102</v>
      </c>
      <c r="E14" s="64">
        <v>5</v>
      </c>
      <c r="F14" s="11">
        <v>84</v>
      </c>
      <c r="G14" s="11">
        <v>9</v>
      </c>
      <c r="H14" s="11">
        <v>10</v>
      </c>
      <c r="I14" s="18">
        <v>27</v>
      </c>
      <c r="J14" s="30">
        <f>100*H14/I14</f>
        <v>37.037037037037038</v>
      </c>
      <c r="K14" s="11" t="s">
        <v>57</v>
      </c>
    </row>
    <row r="15" spans="2:11" x14ac:dyDescent="0.25">
      <c r="B15" s="29">
        <v>10</v>
      </c>
      <c r="C15" s="11" t="s">
        <v>107</v>
      </c>
      <c r="D15" s="11" t="s">
        <v>104</v>
      </c>
      <c r="E15" s="64">
        <v>5</v>
      </c>
      <c r="F15" s="11">
        <v>84</v>
      </c>
      <c r="G15" s="11">
        <v>9</v>
      </c>
      <c r="H15" s="11">
        <v>9</v>
      </c>
      <c r="I15" s="18">
        <v>27</v>
      </c>
      <c r="J15" s="30">
        <f>100*H15/I15</f>
        <v>33.333333333333336</v>
      </c>
      <c r="K15" s="11" t="s">
        <v>57</v>
      </c>
    </row>
    <row r="16" spans="2:11" x14ac:dyDescent="0.25">
      <c r="B16" s="29">
        <v>14</v>
      </c>
      <c r="C16" s="11" t="s">
        <v>101</v>
      </c>
      <c r="D16" s="20" t="s">
        <v>69</v>
      </c>
      <c r="E16" s="64">
        <v>5</v>
      </c>
      <c r="F16" s="11">
        <v>84</v>
      </c>
      <c r="G16" s="11">
        <v>9</v>
      </c>
      <c r="H16" s="20">
        <v>8</v>
      </c>
      <c r="I16" s="18">
        <v>27</v>
      </c>
      <c r="J16" s="30">
        <f>100*H16/I16</f>
        <v>29.62962962962963</v>
      </c>
      <c r="K16" s="11" t="s">
        <v>57</v>
      </c>
    </row>
    <row r="17" spans="2:11" x14ac:dyDescent="0.25">
      <c r="B17" s="29">
        <v>7</v>
      </c>
      <c r="C17" s="17" t="s">
        <v>72</v>
      </c>
      <c r="D17" s="17" t="s">
        <v>71</v>
      </c>
      <c r="E17" s="64" t="s">
        <v>75</v>
      </c>
      <c r="F17" s="11">
        <v>90</v>
      </c>
      <c r="G17" s="11">
        <v>6</v>
      </c>
      <c r="H17" s="18">
        <v>6</v>
      </c>
      <c r="I17" s="18">
        <v>27</v>
      </c>
      <c r="J17" s="30">
        <v>22.2</v>
      </c>
      <c r="K17" s="11" t="s">
        <v>57</v>
      </c>
    </row>
    <row r="18" spans="2:11" x14ac:dyDescent="0.25">
      <c r="B18" s="29">
        <v>8</v>
      </c>
      <c r="C18" s="17" t="s">
        <v>74</v>
      </c>
      <c r="D18" s="17" t="s">
        <v>73</v>
      </c>
      <c r="E18" s="64" t="s">
        <v>75</v>
      </c>
      <c r="F18" s="11">
        <v>90</v>
      </c>
      <c r="G18" s="11">
        <v>6</v>
      </c>
      <c r="H18" s="18">
        <v>6</v>
      </c>
      <c r="I18" s="18">
        <v>27</v>
      </c>
      <c r="J18" s="30">
        <v>22.2</v>
      </c>
      <c r="K18" s="11" t="s">
        <v>57</v>
      </c>
    </row>
    <row r="19" spans="2:11" x14ac:dyDescent="0.25">
      <c r="B19" s="29">
        <v>4</v>
      </c>
      <c r="C19" s="17" t="s">
        <v>66</v>
      </c>
      <c r="D19" s="17" t="s">
        <v>65</v>
      </c>
      <c r="E19" s="64" t="s">
        <v>75</v>
      </c>
      <c r="F19" s="11">
        <v>90</v>
      </c>
      <c r="G19" s="11">
        <v>6</v>
      </c>
      <c r="H19" s="18">
        <v>5</v>
      </c>
      <c r="I19" s="18">
        <v>27</v>
      </c>
      <c r="J19" s="30">
        <v>18.5</v>
      </c>
      <c r="K19" s="11" t="s">
        <v>57</v>
      </c>
    </row>
    <row r="20" spans="2:11" x14ac:dyDescent="0.25">
      <c r="B20" s="29">
        <v>9</v>
      </c>
      <c r="C20" s="17" t="s">
        <v>82</v>
      </c>
      <c r="D20" s="17" t="s">
        <v>81</v>
      </c>
      <c r="E20" s="64">
        <v>5</v>
      </c>
      <c r="F20" s="11">
        <v>85</v>
      </c>
      <c r="G20" s="11">
        <v>9</v>
      </c>
      <c r="H20" s="18">
        <v>5</v>
      </c>
      <c r="I20" s="18">
        <v>27</v>
      </c>
      <c r="J20" s="30">
        <f>100*H20/I20</f>
        <v>18.518518518518519</v>
      </c>
      <c r="K20" s="11" t="s">
        <v>57</v>
      </c>
    </row>
    <row r="21" spans="2:11" x14ac:dyDescent="0.25">
      <c r="B21" s="29">
        <v>11</v>
      </c>
      <c r="C21" s="11" t="s">
        <v>106</v>
      </c>
      <c r="D21" s="11" t="s">
        <v>71</v>
      </c>
      <c r="E21" s="64">
        <v>5</v>
      </c>
      <c r="F21" s="11">
        <v>84</v>
      </c>
      <c r="G21" s="11">
        <v>9</v>
      </c>
      <c r="H21" s="11">
        <v>5</v>
      </c>
      <c r="I21" s="18">
        <v>27</v>
      </c>
      <c r="J21" s="30">
        <f>100*H21/I21</f>
        <v>18.518518518518519</v>
      </c>
      <c r="K21" s="11" t="s">
        <v>57</v>
      </c>
    </row>
    <row r="22" spans="2:11" x14ac:dyDescent="0.25">
      <c r="B22" s="29">
        <v>5</v>
      </c>
      <c r="C22" s="11" t="s">
        <v>68</v>
      </c>
      <c r="D22" s="20" t="s">
        <v>67</v>
      </c>
      <c r="E22" s="64" t="s">
        <v>76</v>
      </c>
      <c r="F22" s="11">
        <v>90</v>
      </c>
      <c r="G22" s="11">
        <v>6</v>
      </c>
      <c r="H22" s="20">
        <v>4</v>
      </c>
      <c r="I22" s="18">
        <v>27</v>
      </c>
      <c r="J22" s="30">
        <v>14.8</v>
      </c>
      <c r="K22" s="11" t="s">
        <v>57</v>
      </c>
    </row>
    <row r="23" spans="2:11" x14ac:dyDescent="0.25">
      <c r="B23" s="29">
        <v>6</v>
      </c>
      <c r="C23" s="11" t="s">
        <v>70</v>
      </c>
      <c r="D23" s="11" t="s">
        <v>69</v>
      </c>
      <c r="E23" s="64" t="s">
        <v>75</v>
      </c>
      <c r="F23" s="11">
        <v>90</v>
      </c>
      <c r="G23" s="11">
        <v>6</v>
      </c>
      <c r="H23" s="11">
        <v>3</v>
      </c>
      <c r="I23" s="18">
        <v>27</v>
      </c>
      <c r="J23" s="30">
        <v>11.1</v>
      </c>
      <c r="K23" s="11" t="s">
        <v>57</v>
      </c>
    </row>
    <row r="24" spans="2:11" x14ac:dyDescent="0.25">
      <c r="C24" s="49"/>
    </row>
  </sheetData>
  <autoFilter ref="B9:K9">
    <sortState ref="B10:V23">
      <sortCondition descending="1" ref="H9"/>
    </sortState>
  </autoFilter>
  <mergeCells count="4">
    <mergeCell ref="C8:D8"/>
    <mergeCell ref="B5:K5"/>
    <mergeCell ref="B6:K6"/>
    <mergeCell ref="B7:K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tabSelected="1" workbookViewId="0">
      <selection activeCell="E12" sqref="E12:E13"/>
    </sheetView>
  </sheetViews>
  <sheetFormatPr defaultRowHeight="15" x14ac:dyDescent="0.25"/>
  <cols>
    <col min="1" max="1" width="3.28515625" customWidth="1"/>
    <col min="2" max="2" width="6.7109375" customWidth="1"/>
    <col min="3" max="3" width="11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8"/>
    </row>
    <row r="4" spans="2:11" ht="18" x14ac:dyDescent="0.25">
      <c r="C4" s="16"/>
      <c r="D4" s="16"/>
      <c r="E4" s="16"/>
      <c r="F4" s="16"/>
      <c r="G4" s="16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4"/>
      <c r="D6" s="15"/>
      <c r="E6" s="15"/>
      <c r="F6" s="15"/>
      <c r="G6" s="15"/>
    </row>
    <row r="7" spans="2:11" ht="12" customHeight="1" x14ac:dyDescent="0.25">
      <c r="B7" s="58" t="s">
        <v>1</v>
      </c>
      <c r="C7" s="58"/>
      <c r="D7" s="58"/>
      <c r="E7" s="58"/>
      <c r="F7" s="58"/>
      <c r="G7" s="58"/>
      <c r="H7" s="58"/>
      <c r="I7" s="58"/>
      <c r="J7" s="58"/>
      <c r="K7" s="58"/>
    </row>
    <row r="8" spans="2:11" ht="9.75" customHeight="1" x14ac:dyDescent="0.25">
      <c r="B8" s="59" t="s">
        <v>2</v>
      </c>
      <c r="C8" s="59"/>
      <c r="D8" s="59"/>
      <c r="E8" s="59"/>
      <c r="F8" s="59"/>
      <c r="G8" s="59"/>
      <c r="H8" s="59"/>
      <c r="I8" s="59"/>
      <c r="J8" s="59"/>
      <c r="K8" s="59"/>
    </row>
    <row r="9" spans="2:11" ht="8.25" customHeight="1" x14ac:dyDescent="0.25">
      <c r="B9" s="60" t="s">
        <v>3</v>
      </c>
      <c r="C9" s="60"/>
      <c r="D9" s="60"/>
      <c r="E9" s="60"/>
      <c r="F9" s="60"/>
      <c r="G9" s="60"/>
      <c r="H9" s="60"/>
      <c r="I9" s="60"/>
      <c r="J9" s="60"/>
      <c r="K9" s="60"/>
    </row>
    <row r="10" spans="2:11" x14ac:dyDescent="0.25">
      <c r="B10" s="31" t="s">
        <v>4</v>
      </c>
      <c r="C10" s="57" t="s">
        <v>5</v>
      </c>
      <c r="D10" s="57"/>
      <c r="E10" s="33" t="s">
        <v>7</v>
      </c>
      <c r="F10" s="33" t="s">
        <v>8</v>
      </c>
      <c r="G10" s="33" t="s">
        <v>24</v>
      </c>
      <c r="H10" s="34" t="s">
        <v>9</v>
      </c>
      <c r="I10" s="34" t="s">
        <v>0</v>
      </c>
      <c r="J10" s="35" t="s">
        <v>23</v>
      </c>
      <c r="K10" s="36" t="s">
        <v>10</v>
      </c>
    </row>
    <row r="11" spans="2:11" ht="15.75" thickBot="1" x14ac:dyDescent="0.3">
      <c r="B11" s="31" t="s">
        <v>11</v>
      </c>
      <c r="C11" s="9" t="s">
        <v>12</v>
      </c>
      <c r="D11" s="9" t="s">
        <v>13</v>
      </c>
      <c r="E11" s="33" t="s">
        <v>18</v>
      </c>
      <c r="F11" s="33" t="s">
        <v>19</v>
      </c>
      <c r="G11" s="33" t="s">
        <v>25</v>
      </c>
      <c r="H11" s="34" t="s">
        <v>20</v>
      </c>
      <c r="I11" s="34"/>
      <c r="J11" s="35"/>
      <c r="K11" s="36" t="s">
        <v>21</v>
      </c>
    </row>
    <row r="12" spans="2:11" ht="15.75" thickBot="1" x14ac:dyDescent="0.3">
      <c r="B12" s="29"/>
      <c r="C12" s="50" t="s">
        <v>119</v>
      </c>
      <c r="D12" s="11" t="s">
        <v>58</v>
      </c>
      <c r="E12" s="11">
        <v>7</v>
      </c>
      <c r="F12" s="11">
        <v>89</v>
      </c>
      <c r="G12" s="11">
        <v>9</v>
      </c>
      <c r="H12" s="18">
        <v>14</v>
      </c>
      <c r="I12" s="18">
        <v>30</v>
      </c>
      <c r="J12" s="30">
        <f>100*H12/I12</f>
        <v>46.666666666666664</v>
      </c>
      <c r="K12" s="11"/>
    </row>
    <row r="13" spans="2:11" ht="15.75" x14ac:dyDescent="0.25">
      <c r="B13" s="29"/>
      <c r="C13" s="51" t="s">
        <v>77</v>
      </c>
      <c r="D13" s="17" t="s">
        <v>78</v>
      </c>
      <c r="E13" s="11">
        <v>7</v>
      </c>
      <c r="F13" s="11">
        <v>90</v>
      </c>
      <c r="G13" s="11">
        <v>6</v>
      </c>
      <c r="H13" s="18">
        <v>11</v>
      </c>
      <c r="I13" s="18">
        <v>30</v>
      </c>
      <c r="J13" s="30">
        <v>36.700000000000003</v>
      </c>
      <c r="K13" s="11"/>
    </row>
    <row r="14" spans="2:11" x14ac:dyDescent="0.25">
      <c r="B14" s="29"/>
      <c r="C14" s="17" t="s">
        <v>94</v>
      </c>
      <c r="D14" s="17" t="s">
        <v>93</v>
      </c>
      <c r="E14" s="11">
        <v>7</v>
      </c>
      <c r="F14" s="11">
        <v>87</v>
      </c>
      <c r="G14" s="11">
        <v>9</v>
      </c>
      <c r="H14" s="18">
        <v>11</v>
      </c>
      <c r="I14" s="18">
        <v>30</v>
      </c>
      <c r="J14" s="30">
        <f>100*H14/I14</f>
        <v>36.666666666666664</v>
      </c>
      <c r="K14" s="11"/>
    </row>
    <row r="15" spans="2:11" x14ac:dyDescent="0.25">
      <c r="B15" s="29"/>
      <c r="C15" s="17" t="s">
        <v>117</v>
      </c>
      <c r="D15" s="17" t="s">
        <v>58</v>
      </c>
      <c r="E15" s="11">
        <v>7</v>
      </c>
      <c r="F15" s="11">
        <v>89</v>
      </c>
      <c r="G15" s="11">
        <v>9</v>
      </c>
      <c r="H15" s="18">
        <v>9</v>
      </c>
      <c r="I15" s="18">
        <v>30</v>
      </c>
      <c r="J15" s="30">
        <f>100*H15/I15</f>
        <v>30</v>
      </c>
      <c r="K15" s="11"/>
    </row>
    <row r="16" spans="2:11" x14ac:dyDescent="0.25">
      <c r="B16" s="29"/>
      <c r="C16" s="17" t="s">
        <v>86</v>
      </c>
      <c r="D16" s="17" t="s">
        <v>78</v>
      </c>
      <c r="E16" s="11">
        <v>7</v>
      </c>
      <c r="F16" s="11">
        <v>85</v>
      </c>
      <c r="G16" s="11">
        <v>9</v>
      </c>
      <c r="H16" s="18">
        <v>8</v>
      </c>
      <c r="I16" s="18">
        <v>30</v>
      </c>
      <c r="J16" s="30">
        <f>100*H16/I16</f>
        <v>26.666666666666668</v>
      </c>
      <c r="K16" s="11"/>
    </row>
    <row r="17" spans="2:11" x14ac:dyDescent="0.25">
      <c r="B17" s="29"/>
      <c r="C17" s="11" t="s">
        <v>84</v>
      </c>
      <c r="D17" s="11" t="s">
        <v>83</v>
      </c>
      <c r="E17" s="11">
        <v>7</v>
      </c>
      <c r="F17" s="11">
        <v>85</v>
      </c>
      <c r="G17" s="11">
        <v>9</v>
      </c>
      <c r="H17" s="11">
        <v>6</v>
      </c>
      <c r="I17" s="18">
        <v>30</v>
      </c>
      <c r="J17" s="30">
        <v>20</v>
      </c>
      <c r="K17" s="11"/>
    </row>
    <row r="18" spans="2:11" x14ac:dyDescent="0.25">
      <c r="B18" s="29"/>
      <c r="C18" s="17" t="s">
        <v>113</v>
      </c>
      <c r="D18" s="17" t="s">
        <v>112</v>
      </c>
      <c r="E18" s="11">
        <v>7</v>
      </c>
      <c r="F18" s="11">
        <v>84</v>
      </c>
      <c r="G18" s="11">
        <v>9</v>
      </c>
      <c r="H18" s="18">
        <v>5</v>
      </c>
      <c r="I18" s="18">
        <v>30</v>
      </c>
      <c r="J18" s="30">
        <f t="shared" ref="J18:J20" si="0">100*H18/I18</f>
        <v>16.666666666666668</v>
      </c>
      <c r="K18" s="11"/>
    </row>
    <row r="19" spans="2:11" x14ac:dyDescent="0.25">
      <c r="B19" s="29"/>
      <c r="C19" s="11" t="s">
        <v>109</v>
      </c>
      <c r="D19" s="20" t="s">
        <v>108</v>
      </c>
      <c r="E19" s="11">
        <v>7</v>
      </c>
      <c r="F19" s="11">
        <v>84</v>
      </c>
      <c r="G19" s="11">
        <v>9</v>
      </c>
      <c r="H19" s="20">
        <v>5</v>
      </c>
      <c r="I19" s="18">
        <v>30</v>
      </c>
      <c r="J19" s="30">
        <f t="shared" si="0"/>
        <v>16.666666666666668</v>
      </c>
      <c r="K19" s="11"/>
    </row>
    <row r="20" spans="2:11" x14ac:dyDescent="0.25">
      <c r="B20" s="29"/>
      <c r="C20" s="11" t="s">
        <v>111</v>
      </c>
      <c r="D20" s="11" t="s">
        <v>110</v>
      </c>
      <c r="E20" s="11">
        <v>7</v>
      </c>
      <c r="F20" s="11">
        <v>84</v>
      </c>
      <c r="G20" s="11">
        <v>9</v>
      </c>
      <c r="H20" s="11">
        <v>3</v>
      </c>
      <c r="I20" s="18">
        <v>30</v>
      </c>
      <c r="J20" s="30">
        <f t="shared" si="0"/>
        <v>10</v>
      </c>
      <c r="K20" s="11"/>
    </row>
    <row r="21" spans="2:11" x14ac:dyDescent="0.25">
      <c r="B21" s="29"/>
      <c r="C21" s="17"/>
      <c r="D21" s="17"/>
      <c r="E21" s="11"/>
      <c r="F21" s="11"/>
      <c r="G21" s="11"/>
      <c r="H21" s="18"/>
      <c r="I21" s="18"/>
      <c r="J21" s="30"/>
      <c r="K21" s="11"/>
    </row>
    <row r="22" spans="2:11" x14ac:dyDescent="0.25">
      <c r="B22" s="29"/>
      <c r="C22" s="17"/>
      <c r="D22" s="17"/>
      <c r="E22" s="11"/>
      <c r="F22" s="11"/>
      <c r="G22" s="11"/>
      <c r="H22" s="18"/>
      <c r="I22" s="18"/>
      <c r="J22" s="30"/>
      <c r="K22" s="11"/>
    </row>
    <row r="23" spans="2:11" x14ac:dyDescent="0.25">
      <c r="B23" s="29"/>
      <c r="C23" s="11"/>
      <c r="D23" s="11"/>
      <c r="E23" s="11"/>
      <c r="F23" s="11"/>
      <c r="G23" s="11"/>
      <c r="H23" s="11"/>
      <c r="I23" s="18"/>
      <c r="J23" s="30"/>
      <c r="K23" s="11"/>
    </row>
    <row r="24" spans="2:11" x14ac:dyDescent="0.25">
      <c r="B24" s="29"/>
      <c r="C24" s="11"/>
      <c r="D24" s="11"/>
      <c r="E24" s="11"/>
      <c r="F24" s="11"/>
      <c r="G24" s="11"/>
      <c r="H24" s="11"/>
      <c r="I24" s="18"/>
      <c r="J24" s="30"/>
      <c r="K24" s="11"/>
    </row>
    <row r="25" spans="2:11" x14ac:dyDescent="0.25">
      <c r="B25" s="29"/>
      <c r="C25" s="11"/>
      <c r="D25" s="20"/>
      <c r="E25" s="11"/>
      <c r="F25" s="11"/>
      <c r="G25" s="11"/>
      <c r="H25" s="20"/>
      <c r="I25" s="18"/>
      <c r="J25" s="30"/>
      <c r="K25" s="11"/>
    </row>
  </sheetData>
  <autoFilter ref="B10:K10">
    <sortState ref="B11:X25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workbookViewId="0">
      <selection activeCell="J13" sqref="A12:J13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/>
      <c r="C3" s="2"/>
      <c r="D3" s="2"/>
    </row>
    <row r="4" spans="1:10" ht="18" x14ac:dyDescent="0.25">
      <c r="B4" s="16"/>
      <c r="C4" s="16"/>
      <c r="D4" s="16"/>
      <c r="E4" s="16"/>
    </row>
    <row r="5" spans="1:10" ht="18" x14ac:dyDescent="0.25">
      <c r="B5" s="3"/>
      <c r="C5" s="4"/>
      <c r="D5" s="4"/>
      <c r="E5" s="4"/>
    </row>
    <row r="6" spans="1:10" ht="18" x14ac:dyDescent="0.25">
      <c r="B6" s="14"/>
      <c r="C6" s="15"/>
      <c r="D6" s="15"/>
      <c r="E6" s="15"/>
    </row>
    <row r="8" spans="1:10" ht="15.75" x14ac:dyDescent="0.25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25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5">
      <c r="A10" s="61" t="s">
        <v>3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s="11" customFormat="1" ht="29.25" customHeight="1" x14ac:dyDescent="0.25">
      <c r="A11" s="31" t="s">
        <v>11</v>
      </c>
      <c r="B11" s="9" t="s">
        <v>12</v>
      </c>
      <c r="C11" s="9" t="s">
        <v>13</v>
      </c>
      <c r="D11" s="33" t="s">
        <v>18</v>
      </c>
      <c r="E11" s="33" t="s">
        <v>19</v>
      </c>
      <c r="F11" s="33" t="s">
        <v>25</v>
      </c>
      <c r="G11" s="34" t="s">
        <v>20</v>
      </c>
      <c r="H11" s="34"/>
      <c r="I11" s="35"/>
      <c r="J11" s="36" t="s">
        <v>21</v>
      </c>
    </row>
    <row r="12" spans="1:10" s="11" customFormat="1" x14ac:dyDescent="0.25">
      <c r="A12" s="52"/>
      <c r="B12" s="53" t="s">
        <v>96</v>
      </c>
      <c r="C12" s="53" t="s">
        <v>95</v>
      </c>
      <c r="D12" s="54">
        <v>8</v>
      </c>
      <c r="E12" s="54">
        <v>87</v>
      </c>
      <c r="F12" s="54">
        <v>9</v>
      </c>
      <c r="G12" s="55">
        <v>21</v>
      </c>
      <c r="H12" s="55">
        <v>30</v>
      </c>
      <c r="I12" s="56">
        <f>100*G12/H12</f>
        <v>70</v>
      </c>
      <c r="J12" s="54"/>
    </row>
    <row r="13" spans="1:10" s="11" customFormat="1" x14ac:dyDescent="0.25">
      <c r="A13" s="52"/>
      <c r="B13" s="54" t="s">
        <v>114</v>
      </c>
      <c r="C13" s="54" t="s">
        <v>69</v>
      </c>
      <c r="D13" s="54">
        <v>8</v>
      </c>
      <c r="E13" s="54">
        <v>84</v>
      </c>
      <c r="F13" s="54">
        <v>9</v>
      </c>
      <c r="G13" s="54">
        <v>15</v>
      </c>
      <c r="H13" s="55">
        <v>30</v>
      </c>
      <c r="I13" s="56">
        <f>100*G13/H13</f>
        <v>50</v>
      </c>
      <c r="J13" s="54"/>
    </row>
    <row r="14" spans="1:10" s="11" customFormat="1" x14ac:dyDescent="0.25">
      <c r="A14" s="29"/>
      <c r="B14" s="17" t="s">
        <v>118</v>
      </c>
      <c r="C14" s="17" t="s">
        <v>59</v>
      </c>
      <c r="D14" s="11">
        <v>8</v>
      </c>
      <c r="E14" s="11">
        <v>89</v>
      </c>
      <c r="F14" s="11">
        <v>9</v>
      </c>
      <c r="G14" s="18">
        <v>13</v>
      </c>
      <c r="H14" s="18">
        <v>30</v>
      </c>
      <c r="I14" s="30">
        <f>100*G14/H14</f>
        <v>43.333333333333336</v>
      </c>
    </row>
    <row r="15" spans="1:10" s="11" customFormat="1" x14ac:dyDescent="0.25">
      <c r="A15" s="29"/>
      <c r="B15" s="17" t="s">
        <v>87</v>
      </c>
      <c r="C15" s="17" t="s">
        <v>88</v>
      </c>
      <c r="D15" s="11">
        <v>8</v>
      </c>
      <c r="E15" s="11">
        <v>85</v>
      </c>
      <c r="F15" s="11">
        <v>9</v>
      </c>
      <c r="G15" s="18">
        <v>12</v>
      </c>
      <c r="H15" s="18">
        <v>30</v>
      </c>
      <c r="I15" s="30">
        <f>100*G15/H15</f>
        <v>40</v>
      </c>
    </row>
    <row r="16" spans="1:10" s="11" customFormat="1" x14ac:dyDescent="0.25">
      <c r="A16" s="29"/>
      <c r="B16" s="11" t="s">
        <v>82</v>
      </c>
      <c r="C16" s="11" t="s">
        <v>89</v>
      </c>
      <c r="D16" s="11">
        <v>8</v>
      </c>
      <c r="E16" s="11">
        <v>85</v>
      </c>
      <c r="F16" s="11">
        <v>9</v>
      </c>
      <c r="G16" s="11">
        <v>11</v>
      </c>
      <c r="H16" s="18">
        <v>30</v>
      </c>
      <c r="I16" s="30">
        <v>36.700000000000003</v>
      </c>
    </row>
    <row r="17" spans="1:10" s="11" customFormat="1" x14ac:dyDescent="0.25">
      <c r="A17" s="29"/>
      <c r="H17" s="18"/>
      <c r="I17" s="30"/>
    </row>
    <row r="18" spans="1:10" s="11" customFormat="1" x14ac:dyDescent="0.25">
      <c r="A18" s="29"/>
      <c r="B18" s="17"/>
      <c r="C18" s="17"/>
      <c r="G18" s="18"/>
      <c r="H18" s="18"/>
      <c r="I18" s="30"/>
    </row>
    <row r="19" spans="1:10" s="11" customFormat="1" x14ac:dyDescent="0.25">
      <c r="A19" s="29"/>
      <c r="B19" s="17"/>
      <c r="C19" s="17"/>
      <c r="G19" s="18"/>
      <c r="H19" s="18"/>
      <c r="I19" s="30"/>
    </row>
    <row r="20" spans="1:10" s="11" customFormat="1" x14ac:dyDescent="0.25">
      <c r="A20" s="29"/>
      <c r="H20" s="18"/>
      <c r="I20" s="30"/>
    </row>
    <row r="21" spans="1:10" s="11" customFormat="1" x14ac:dyDescent="0.25">
      <c r="A21" s="29"/>
      <c r="B21" s="17"/>
      <c r="C21" s="17"/>
      <c r="G21" s="18"/>
      <c r="H21" s="18"/>
      <c r="I21" s="30"/>
    </row>
    <row r="22" spans="1:10" x14ac:dyDescent="0.25">
      <c r="A22" s="29"/>
      <c r="B22" s="17"/>
      <c r="C22" s="17"/>
      <c r="D22" s="11"/>
      <c r="E22" s="11"/>
      <c r="F22" s="11"/>
      <c r="G22" s="18"/>
      <c r="H22" s="18"/>
      <c r="I22" s="30"/>
      <c r="J22" s="11"/>
    </row>
    <row r="23" spans="1:10" x14ac:dyDescent="0.25">
      <c r="A23" s="29"/>
      <c r="B23" s="11"/>
      <c r="C23" s="11"/>
      <c r="D23" s="11"/>
      <c r="E23" s="11"/>
      <c r="F23" s="11"/>
      <c r="G23" s="11"/>
      <c r="H23" s="18"/>
      <c r="I23" s="30"/>
      <c r="J23" s="11"/>
    </row>
    <row r="24" spans="1:10" x14ac:dyDescent="0.25">
      <c r="A24" s="29"/>
      <c r="B24" s="11"/>
      <c r="C24" s="11"/>
      <c r="D24" s="11"/>
      <c r="E24" s="11"/>
      <c r="F24" s="11"/>
      <c r="G24" s="11"/>
      <c r="H24" s="18"/>
      <c r="I24" s="30"/>
      <c r="J24" s="11"/>
    </row>
    <row r="25" spans="1:10" x14ac:dyDescent="0.25">
      <c r="A25" s="29">
        <v>14</v>
      </c>
      <c r="B25" s="11"/>
      <c r="C25" s="20"/>
      <c r="D25" s="11"/>
      <c r="E25" s="11"/>
      <c r="F25" s="11"/>
      <c r="G25" s="20"/>
      <c r="H25" s="18"/>
      <c r="I25" s="30" t="e">
        <f t="shared" ref="I25" si="0">100*G25/H25</f>
        <v>#DIV/0!</v>
      </c>
      <c r="J25" s="11"/>
    </row>
  </sheetData>
  <autoFilter ref="A11:J11">
    <sortState ref="A12:U25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zoomScale="95" zoomScaleNormal="95" workbookViewId="0">
      <selection activeCell="H13" sqref="H13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7109375" customWidth="1"/>
    <col min="5" max="6" width="9.140625" customWidth="1"/>
    <col min="7" max="7" width="11.42578125" customWidth="1"/>
    <col min="8" max="8" width="11.140625" customWidth="1"/>
    <col min="9" max="14" width="9.140625" customWidth="1"/>
  </cols>
  <sheetData>
    <row r="1" spans="1:14" ht="3.75" customHeight="1" x14ac:dyDescent="0.25"/>
    <row r="2" spans="1:14" ht="18" x14ac:dyDescent="0.25">
      <c r="C2" s="1"/>
      <c r="D2" s="2"/>
      <c r="E2" s="2"/>
      <c r="F2" s="2"/>
      <c r="G2" s="2"/>
      <c r="H2" s="2"/>
      <c r="I2" s="2"/>
      <c r="J2" s="2"/>
    </row>
    <row r="3" spans="1:14" ht="18" x14ac:dyDescent="0.25">
      <c r="C3" s="16"/>
      <c r="D3" s="16"/>
      <c r="E3" s="16"/>
      <c r="F3" s="16"/>
      <c r="G3" s="16"/>
      <c r="H3" s="16"/>
      <c r="I3" s="16"/>
      <c r="J3" s="16"/>
    </row>
    <row r="4" spans="1:14" ht="18" x14ac:dyDescent="0.25">
      <c r="C4" s="3"/>
      <c r="D4" s="4"/>
      <c r="E4" s="4"/>
      <c r="F4" s="4"/>
      <c r="G4" s="4"/>
      <c r="H4" s="4"/>
      <c r="I4" s="4"/>
      <c r="J4" s="4"/>
    </row>
    <row r="5" spans="1:14" ht="18" x14ac:dyDescent="0.25">
      <c r="C5" s="14"/>
      <c r="D5" s="15"/>
      <c r="E5" s="15"/>
      <c r="F5" s="15"/>
      <c r="G5" s="15"/>
      <c r="H5" s="15"/>
      <c r="I5" s="15"/>
      <c r="J5" s="15"/>
    </row>
    <row r="6" spans="1:14" ht="2.25" customHeight="1" x14ac:dyDescent="0.25"/>
    <row r="7" spans="1:14" ht="15.75" x14ac:dyDescent="0.2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x14ac:dyDescent="0.25">
      <c r="A8" s="59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.75" customHeight="1" x14ac:dyDescent="0.2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11" customFormat="1" x14ac:dyDescent="0.25">
      <c r="A10" s="31" t="s">
        <v>4</v>
      </c>
      <c r="B10" s="57" t="s">
        <v>5</v>
      </c>
      <c r="C10" s="57"/>
      <c r="D10" s="57"/>
      <c r="E10" s="57"/>
      <c r="F10" s="57"/>
      <c r="G10" s="32" t="s">
        <v>6</v>
      </c>
      <c r="H10" s="33" t="s">
        <v>7</v>
      </c>
      <c r="I10" s="33" t="s">
        <v>8</v>
      </c>
      <c r="J10" s="33" t="s">
        <v>24</v>
      </c>
      <c r="K10" s="34" t="s">
        <v>9</v>
      </c>
      <c r="L10" s="34" t="s">
        <v>0</v>
      </c>
      <c r="M10" s="35" t="s">
        <v>23</v>
      </c>
      <c r="N10" s="36" t="s">
        <v>10</v>
      </c>
    </row>
    <row r="11" spans="1:14" s="11" customFormat="1" x14ac:dyDescent="0.25">
      <c r="A11" s="31" t="s">
        <v>11</v>
      </c>
      <c r="B11" s="9" t="s">
        <v>12</v>
      </c>
      <c r="C11" s="9" t="s">
        <v>13</v>
      </c>
      <c r="D11" s="9" t="s">
        <v>14</v>
      </c>
      <c r="E11" s="10" t="s">
        <v>15</v>
      </c>
      <c r="F11" s="37" t="s">
        <v>16</v>
      </c>
      <c r="G11" s="32" t="s">
        <v>17</v>
      </c>
      <c r="H11" s="33" t="s">
        <v>18</v>
      </c>
      <c r="I11" s="33" t="s">
        <v>19</v>
      </c>
      <c r="J11" s="33" t="s">
        <v>25</v>
      </c>
      <c r="K11" s="34" t="s">
        <v>20</v>
      </c>
      <c r="L11" s="34"/>
      <c r="M11" s="35"/>
      <c r="N11" s="36" t="s">
        <v>21</v>
      </c>
    </row>
    <row r="12" spans="1:14" s="11" customFormat="1" x14ac:dyDescent="0.25">
      <c r="A12" s="29"/>
      <c r="B12" s="17" t="s">
        <v>92</v>
      </c>
      <c r="C12" s="17" t="s">
        <v>91</v>
      </c>
      <c r="D12" s="11" t="s">
        <v>90</v>
      </c>
      <c r="E12" s="11" t="s">
        <v>22</v>
      </c>
      <c r="F12" s="11" t="s">
        <v>85</v>
      </c>
      <c r="G12" s="12">
        <v>37964</v>
      </c>
      <c r="H12" s="11">
        <v>10</v>
      </c>
      <c r="I12" s="11">
        <v>85</v>
      </c>
      <c r="J12" s="11">
        <v>9</v>
      </c>
      <c r="K12" s="18">
        <v>22</v>
      </c>
      <c r="L12" s="18">
        <v>34</v>
      </c>
      <c r="M12" s="30">
        <f>100*K12/L12</f>
        <v>64.705882352941174</v>
      </c>
      <c r="N12" s="11" t="s">
        <v>79</v>
      </c>
    </row>
    <row r="13" spans="1:14" s="11" customFormat="1" x14ac:dyDescent="0.25">
      <c r="A13" s="29"/>
      <c r="C13" s="20"/>
      <c r="E13" s="20"/>
      <c r="F13" s="20"/>
      <c r="G13" s="12"/>
      <c r="K13" s="18"/>
      <c r="L13" s="18"/>
      <c r="M13" s="30"/>
    </row>
    <row r="14" spans="1:14" s="11" customFormat="1" x14ac:dyDescent="0.25">
      <c r="A14" s="29"/>
      <c r="G14" s="12"/>
      <c r="K14" s="18"/>
      <c r="L14" s="18"/>
      <c r="M14" s="30"/>
    </row>
    <row r="15" spans="1:14" s="11" customFormat="1" x14ac:dyDescent="0.25">
      <c r="A15" s="29"/>
      <c r="B15" s="17"/>
      <c r="C15" s="17"/>
      <c r="G15" s="12"/>
      <c r="K15" s="18"/>
      <c r="L15" s="18"/>
      <c r="M15" s="30"/>
    </row>
    <row r="16" spans="1:14" s="11" customFormat="1" x14ac:dyDescent="0.25">
      <c r="A16" s="29"/>
      <c r="B16" s="17"/>
      <c r="C16" s="17"/>
      <c r="G16" s="12"/>
      <c r="K16" s="18"/>
      <c r="L16" s="18"/>
      <c r="M16" s="30"/>
    </row>
    <row r="17" spans="1:14" s="11" customFormat="1" x14ac:dyDescent="0.25">
      <c r="A17" s="29"/>
      <c r="G17" s="12"/>
      <c r="L17" s="18"/>
      <c r="M17" s="30"/>
    </row>
    <row r="18" spans="1:14" s="11" customFormat="1" x14ac:dyDescent="0.25">
      <c r="A18" s="29"/>
      <c r="B18" s="17"/>
      <c r="C18" s="17"/>
      <c r="G18" s="12"/>
      <c r="K18" s="18"/>
      <c r="L18" s="18"/>
      <c r="M18" s="30"/>
    </row>
    <row r="19" spans="1:14" x14ac:dyDescent="0.25">
      <c r="A19" s="29"/>
      <c r="B19" s="17"/>
      <c r="C19" s="17"/>
      <c r="D19" s="11"/>
      <c r="E19" s="11"/>
      <c r="F19" s="11"/>
      <c r="G19" s="12"/>
      <c r="H19" s="11"/>
      <c r="I19" s="11"/>
      <c r="J19" s="11"/>
      <c r="K19" s="18"/>
      <c r="L19" s="18"/>
      <c r="M19" s="30"/>
      <c r="N19" s="11"/>
    </row>
    <row r="20" spans="1:14" x14ac:dyDescent="0.25">
      <c r="A20" s="29"/>
      <c r="B20" s="11"/>
      <c r="C20" s="11"/>
      <c r="D20" s="11"/>
      <c r="E20" s="11"/>
      <c r="F20" s="11"/>
      <c r="G20" s="12"/>
      <c r="H20" s="11"/>
      <c r="I20" s="11"/>
      <c r="J20" s="11"/>
      <c r="K20" s="11"/>
      <c r="L20" s="18"/>
      <c r="M20" s="30"/>
      <c r="N20" s="11"/>
    </row>
    <row r="21" spans="1:14" x14ac:dyDescent="0.25">
      <c r="A21" s="29"/>
      <c r="B21" s="11"/>
      <c r="C21" s="11"/>
      <c r="D21" s="11"/>
      <c r="E21" s="11"/>
      <c r="F21" s="31"/>
      <c r="G21" s="12"/>
      <c r="H21" s="11"/>
      <c r="I21" s="11"/>
      <c r="J21" s="11"/>
      <c r="K21" s="11"/>
      <c r="L21" s="18"/>
      <c r="M21" s="30"/>
      <c r="N21" s="11"/>
    </row>
    <row r="22" spans="1:14" x14ac:dyDescent="0.25">
      <c r="A22" s="29"/>
      <c r="B22" s="11"/>
      <c r="C22" s="20"/>
      <c r="D22" s="11"/>
      <c r="E22" s="20"/>
      <c r="F22" s="20"/>
      <c r="G22" s="12"/>
      <c r="H22" s="11"/>
      <c r="I22" s="11"/>
      <c r="J22" s="11"/>
      <c r="K22" s="20"/>
      <c r="L22" s="18"/>
      <c r="M22" s="30"/>
      <c r="N22" s="11"/>
    </row>
    <row r="23" spans="1:14" x14ac:dyDescent="0.25">
      <c r="A23" s="29"/>
    </row>
    <row r="24" spans="1:14" x14ac:dyDescent="0.25">
      <c r="A24" s="29"/>
    </row>
    <row r="25" spans="1:14" x14ac:dyDescent="0.25">
      <c r="A25" s="29"/>
    </row>
  </sheetData>
  <autoFilter ref="A11:N11">
    <sortState ref="A12:AB19">
      <sortCondition descending="1" ref="K11"/>
    </sortState>
  </autoFilter>
  <mergeCells count="4">
    <mergeCell ref="B10:F10"/>
    <mergeCell ref="A7:N7"/>
    <mergeCell ref="A8:N8"/>
    <mergeCell ref="A9:N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workbookViewId="0">
      <selection activeCell="J13" sqref="A12:J13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8"/>
    </row>
    <row r="3" spans="1:10" ht="18" x14ac:dyDescent="0.25">
      <c r="B3" s="16"/>
      <c r="C3" s="16"/>
      <c r="D3" s="16"/>
      <c r="E3" s="16"/>
      <c r="F3" s="39"/>
    </row>
    <row r="4" spans="1:10" ht="18" x14ac:dyDescent="0.25">
      <c r="B4" s="3"/>
      <c r="C4" s="4"/>
      <c r="D4" s="4"/>
      <c r="E4" s="4"/>
      <c r="F4" s="40"/>
    </row>
    <row r="5" spans="1:10" ht="18" x14ac:dyDescent="0.25">
      <c r="B5" s="14"/>
      <c r="C5" s="15"/>
      <c r="D5" s="15"/>
      <c r="E5" s="15"/>
      <c r="F5" s="41"/>
    </row>
    <row r="7" spans="1:10" ht="15.75" x14ac:dyDescent="0.2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x14ac:dyDescent="0.25">
      <c r="A8" s="59" t="s">
        <v>2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x14ac:dyDescent="0.2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x14ac:dyDescent="0.25">
      <c r="A10" s="5" t="s">
        <v>4</v>
      </c>
      <c r="B10" s="62" t="s">
        <v>5</v>
      </c>
      <c r="C10" s="63"/>
      <c r="D10" s="6" t="s">
        <v>7</v>
      </c>
      <c r="E10" s="6" t="s">
        <v>8</v>
      </c>
      <c r="F10" s="6" t="s">
        <v>24</v>
      </c>
      <c r="G10" s="7" t="s">
        <v>9</v>
      </c>
      <c r="H10" s="7" t="s">
        <v>0</v>
      </c>
      <c r="I10" s="21" t="s">
        <v>23</v>
      </c>
      <c r="J10" s="8" t="s">
        <v>10</v>
      </c>
    </row>
    <row r="11" spans="1:10" x14ac:dyDescent="0.25">
      <c r="A11" s="22" t="s">
        <v>11</v>
      </c>
      <c r="B11" s="23" t="s">
        <v>12</v>
      </c>
      <c r="C11" s="23" t="s">
        <v>13</v>
      </c>
      <c r="D11" s="24" t="s">
        <v>18</v>
      </c>
      <c r="E11" s="25" t="s">
        <v>19</v>
      </c>
      <c r="F11" s="25" t="s">
        <v>25</v>
      </c>
      <c r="G11" s="26" t="s">
        <v>20</v>
      </c>
      <c r="H11" s="26"/>
      <c r="I11" s="27"/>
      <c r="J11" s="28" t="s">
        <v>21</v>
      </c>
    </row>
    <row r="12" spans="1:10" s="11" customFormat="1" x14ac:dyDescent="0.25">
      <c r="A12" s="52"/>
      <c r="B12" s="53" t="s">
        <v>99</v>
      </c>
      <c r="C12" s="53" t="s">
        <v>98</v>
      </c>
      <c r="D12" s="54">
        <v>10</v>
      </c>
      <c r="E12" s="54">
        <v>87</v>
      </c>
      <c r="F12" s="54">
        <v>9</v>
      </c>
      <c r="G12" s="55">
        <v>22</v>
      </c>
      <c r="H12" s="55">
        <v>34</v>
      </c>
      <c r="I12" s="56">
        <f>100*G12/H12</f>
        <v>64.705882352941174</v>
      </c>
      <c r="J12" s="54" t="s">
        <v>57</v>
      </c>
    </row>
    <row r="13" spans="1:10" s="11" customFormat="1" x14ac:dyDescent="0.25">
      <c r="A13" s="52"/>
      <c r="B13" s="54" t="s">
        <v>96</v>
      </c>
      <c r="C13" s="54" t="s">
        <v>97</v>
      </c>
      <c r="D13" s="54">
        <v>10</v>
      </c>
      <c r="E13" s="54">
        <v>87</v>
      </c>
      <c r="F13" s="54">
        <v>9</v>
      </c>
      <c r="G13" s="54">
        <v>21</v>
      </c>
      <c r="H13" s="55">
        <v>34</v>
      </c>
      <c r="I13" s="56">
        <f>100*G13/H13</f>
        <v>61.764705882352942</v>
      </c>
      <c r="J13" s="54" t="s">
        <v>57</v>
      </c>
    </row>
    <row r="14" spans="1:10" s="11" customFormat="1" x14ac:dyDescent="0.25">
      <c r="A14" s="29"/>
      <c r="C14" s="20"/>
      <c r="G14" s="20"/>
      <c r="H14" s="18"/>
      <c r="I14" s="30"/>
    </row>
    <row r="15" spans="1:10" s="11" customFormat="1" x14ac:dyDescent="0.25">
      <c r="A15" s="29"/>
      <c r="B15" s="17"/>
      <c r="C15" s="17"/>
      <c r="G15" s="18"/>
      <c r="H15" s="18"/>
      <c r="I15" s="30"/>
    </row>
    <row r="16" spans="1:10" x14ac:dyDescent="0.25">
      <c r="A16" s="29"/>
      <c r="B16" s="11"/>
      <c r="C16" s="20"/>
      <c r="D16" s="11"/>
      <c r="E16" s="11"/>
      <c r="F16" s="11"/>
      <c r="G16" s="20"/>
      <c r="H16" s="18"/>
      <c r="I16" s="30"/>
      <c r="J16" s="11"/>
    </row>
    <row r="17" spans="1:10" x14ac:dyDescent="0.25">
      <c r="A17" s="29"/>
      <c r="B17" s="11"/>
      <c r="C17" s="11"/>
      <c r="D17" s="11"/>
      <c r="E17" s="11"/>
      <c r="F17" s="11"/>
      <c r="G17" s="11"/>
      <c r="H17" s="18"/>
      <c r="I17" s="30"/>
      <c r="J17" s="11"/>
    </row>
    <row r="18" spans="1:10" x14ac:dyDescent="0.25">
      <c r="A18" s="29"/>
      <c r="B18" s="17"/>
      <c r="C18" s="17"/>
      <c r="D18" s="11"/>
      <c r="E18" s="11"/>
      <c r="F18" s="11"/>
      <c r="G18" s="18"/>
      <c r="H18" s="18"/>
      <c r="I18" s="30"/>
      <c r="J18" s="11"/>
    </row>
    <row r="19" spans="1:10" x14ac:dyDescent="0.25">
      <c r="A19" s="29"/>
      <c r="B19" s="17"/>
      <c r="C19" s="17"/>
      <c r="D19" s="11"/>
      <c r="E19" s="11"/>
      <c r="F19" s="11"/>
      <c r="G19" s="18"/>
      <c r="H19" s="18"/>
      <c r="I19" s="30"/>
      <c r="J19" s="11"/>
    </row>
    <row r="20" spans="1:10" x14ac:dyDescent="0.25">
      <c r="A20" s="29"/>
      <c r="B20" s="11"/>
      <c r="C20" s="11"/>
      <c r="D20" s="11"/>
      <c r="E20" s="11"/>
      <c r="F20" s="11"/>
      <c r="G20" s="11"/>
      <c r="H20" s="18"/>
      <c r="I20" s="30"/>
      <c r="J20" s="11"/>
    </row>
    <row r="21" spans="1:10" x14ac:dyDescent="0.25">
      <c r="A21" s="29"/>
      <c r="B21" s="17"/>
      <c r="C21" s="17"/>
      <c r="D21" s="11"/>
      <c r="E21" s="11"/>
      <c r="F21" s="11"/>
      <c r="G21" s="18"/>
      <c r="H21" s="18"/>
      <c r="I21" s="30"/>
      <c r="J21" s="11"/>
    </row>
    <row r="22" spans="1:10" x14ac:dyDescent="0.25">
      <c r="A22" s="29"/>
      <c r="B22" s="17"/>
      <c r="C22" s="17"/>
      <c r="D22" s="11"/>
      <c r="E22" s="11"/>
      <c r="F22" s="11"/>
      <c r="G22" s="18"/>
      <c r="H22" s="18"/>
      <c r="I22" s="30"/>
      <c r="J22" s="11"/>
    </row>
    <row r="23" spans="1:10" x14ac:dyDescent="0.25">
      <c r="A23" s="29"/>
      <c r="B23" s="11"/>
      <c r="C23" s="11"/>
      <c r="D23" s="11"/>
      <c r="E23" s="11"/>
      <c r="F23" s="11"/>
      <c r="G23" s="11"/>
      <c r="H23" s="18"/>
      <c r="I23" s="30"/>
      <c r="J23" s="11"/>
    </row>
    <row r="24" spans="1:10" x14ac:dyDescent="0.25">
      <c r="A24" s="29"/>
      <c r="B24" s="11"/>
      <c r="C24" s="11"/>
      <c r="D24" s="11"/>
      <c r="E24" s="11"/>
      <c r="F24" s="11"/>
      <c r="G24" s="11"/>
      <c r="H24" s="18"/>
      <c r="I24" s="30"/>
      <c r="J24" s="11"/>
    </row>
    <row r="25" spans="1:10" x14ac:dyDescent="0.25">
      <c r="A25" s="29"/>
      <c r="B25" s="11"/>
      <c r="C25" s="20"/>
      <c r="D25" s="11"/>
      <c r="E25" s="11"/>
      <c r="F25" s="11"/>
      <c r="G25" s="20"/>
      <c r="H25" s="18"/>
      <c r="I25" s="30"/>
      <c r="J25" s="11"/>
    </row>
  </sheetData>
  <autoFilter ref="A11:J11">
    <sortState ref="A12:AB17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5"/>
  <sheetViews>
    <sheetView workbookViewId="0">
      <selection activeCell="J13" sqref="A12:J13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3" ht="18" x14ac:dyDescent="0.25">
      <c r="B2" s="1"/>
      <c r="C2" s="2"/>
      <c r="D2" s="2"/>
      <c r="E2" s="2"/>
      <c r="F2" s="38"/>
    </row>
    <row r="3" spans="1:13" ht="18" x14ac:dyDescent="0.25">
      <c r="B3" s="16"/>
      <c r="C3" s="16"/>
      <c r="D3" s="16"/>
      <c r="E3" s="16"/>
      <c r="F3" s="39"/>
    </row>
    <row r="4" spans="1:13" ht="18" x14ac:dyDescent="0.25">
      <c r="B4" s="3"/>
      <c r="C4" s="4"/>
      <c r="D4" s="4"/>
      <c r="E4" s="4"/>
      <c r="F4" s="40"/>
    </row>
    <row r="5" spans="1:13" ht="18" x14ac:dyDescent="0.25">
      <c r="B5" s="14"/>
      <c r="C5" s="15"/>
      <c r="D5" s="15"/>
      <c r="E5" s="15"/>
      <c r="F5" s="41"/>
    </row>
    <row r="7" spans="1:13" ht="15.75" x14ac:dyDescent="0.2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</row>
    <row r="8" spans="1:13" x14ac:dyDescent="0.25">
      <c r="A8" s="59" t="s">
        <v>56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s="13" customFormat="1" x14ac:dyDescent="0.2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/>
      <c r="L9"/>
      <c r="M9"/>
    </row>
    <row r="10" spans="1:13" s="19" customFormat="1" x14ac:dyDescent="0.25">
      <c r="A10" s="31" t="s">
        <v>4</v>
      </c>
      <c r="B10" s="57" t="s">
        <v>5</v>
      </c>
      <c r="C10" s="57"/>
      <c r="D10" s="33" t="s">
        <v>7</v>
      </c>
      <c r="E10" s="33" t="s">
        <v>8</v>
      </c>
      <c r="F10" s="33" t="s">
        <v>24</v>
      </c>
      <c r="G10" s="34" t="s">
        <v>9</v>
      </c>
      <c r="H10" s="34" t="s">
        <v>0</v>
      </c>
      <c r="I10" s="35" t="s">
        <v>23</v>
      </c>
      <c r="J10" s="36" t="s">
        <v>10</v>
      </c>
      <c r="K10" s="11"/>
      <c r="L10" s="11"/>
      <c r="M10" s="11"/>
    </row>
    <row r="11" spans="1:13" s="11" customFormat="1" x14ac:dyDescent="0.25">
      <c r="A11" s="31" t="s">
        <v>11</v>
      </c>
      <c r="B11" s="9" t="s">
        <v>12</v>
      </c>
      <c r="C11" s="9" t="s">
        <v>13</v>
      </c>
      <c r="D11" s="33" t="s">
        <v>18</v>
      </c>
      <c r="E11" s="33" t="s">
        <v>19</v>
      </c>
      <c r="F11" s="33" t="s">
        <v>25</v>
      </c>
      <c r="G11" s="34" t="s">
        <v>20</v>
      </c>
      <c r="H11" s="34"/>
      <c r="I11" s="35"/>
      <c r="J11" s="36" t="s">
        <v>21</v>
      </c>
    </row>
    <row r="12" spans="1:13" s="11" customFormat="1" x14ac:dyDescent="0.25">
      <c r="A12" s="52"/>
      <c r="B12" s="53" t="s">
        <v>107</v>
      </c>
      <c r="C12" s="53" t="s">
        <v>116</v>
      </c>
      <c r="D12" s="54">
        <v>11</v>
      </c>
      <c r="E12" s="54">
        <v>84</v>
      </c>
      <c r="F12" s="54">
        <v>9</v>
      </c>
      <c r="G12" s="55">
        <v>29</v>
      </c>
      <c r="H12" s="55">
        <v>34</v>
      </c>
      <c r="I12" s="56">
        <f>100*G12/H12</f>
        <v>85.294117647058826</v>
      </c>
      <c r="J12" s="54" t="s">
        <v>80</v>
      </c>
    </row>
    <row r="13" spans="1:13" s="11" customFormat="1" x14ac:dyDescent="0.25">
      <c r="A13" s="52"/>
      <c r="B13" s="54" t="s">
        <v>115</v>
      </c>
      <c r="C13" s="54" t="s">
        <v>100</v>
      </c>
      <c r="D13" s="54">
        <v>11</v>
      </c>
      <c r="E13" s="54">
        <v>84</v>
      </c>
      <c r="F13" s="54">
        <v>9</v>
      </c>
      <c r="G13" s="54">
        <v>29</v>
      </c>
      <c r="H13" s="55">
        <v>34</v>
      </c>
      <c r="I13" s="56">
        <f>100*G13/H13</f>
        <v>85.294117647058826</v>
      </c>
      <c r="J13" s="54" t="s">
        <v>80</v>
      </c>
    </row>
    <row r="14" spans="1:13" s="11" customFormat="1" x14ac:dyDescent="0.25">
      <c r="A14" s="29"/>
      <c r="C14" s="20"/>
      <c r="G14" s="20"/>
      <c r="H14" s="18"/>
      <c r="I14" s="30"/>
    </row>
    <row r="15" spans="1:13" s="11" customFormat="1" x14ac:dyDescent="0.25">
      <c r="A15" s="29"/>
      <c r="B15" s="17"/>
      <c r="C15" s="17"/>
      <c r="G15" s="18"/>
      <c r="H15" s="18"/>
      <c r="I15" s="30"/>
    </row>
    <row r="16" spans="1:13" x14ac:dyDescent="0.25">
      <c r="A16" s="29"/>
      <c r="B16" s="11"/>
      <c r="C16" s="20"/>
      <c r="D16" s="11"/>
      <c r="E16" s="11"/>
      <c r="F16" s="11"/>
      <c r="G16" s="20"/>
      <c r="H16" s="18"/>
      <c r="I16" s="30"/>
      <c r="J16" s="11"/>
    </row>
    <row r="17" spans="1:10" x14ac:dyDescent="0.25">
      <c r="A17" s="29"/>
      <c r="B17" s="11"/>
      <c r="C17" s="11"/>
      <c r="D17" s="11"/>
      <c r="E17" s="11"/>
      <c r="F17" s="11"/>
      <c r="G17" s="11"/>
      <c r="H17" s="18"/>
      <c r="I17" s="30"/>
      <c r="J17" s="11"/>
    </row>
    <row r="18" spans="1:10" x14ac:dyDescent="0.25">
      <c r="A18" s="29"/>
      <c r="B18" s="17"/>
      <c r="C18" s="17"/>
      <c r="D18" s="11"/>
      <c r="E18" s="11"/>
      <c r="F18" s="11"/>
      <c r="G18" s="18"/>
      <c r="H18" s="18"/>
      <c r="I18" s="30"/>
      <c r="J18" s="11"/>
    </row>
    <row r="19" spans="1:10" x14ac:dyDescent="0.25">
      <c r="A19" s="29"/>
      <c r="B19" s="17"/>
      <c r="C19" s="17"/>
      <c r="D19" s="11"/>
      <c r="E19" s="11"/>
      <c r="F19" s="11"/>
      <c r="G19" s="18"/>
      <c r="H19" s="18"/>
      <c r="I19" s="30"/>
      <c r="J19" s="11"/>
    </row>
    <row r="20" spans="1:10" x14ac:dyDescent="0.25">
      <c r="A20" s="29"/>
      <c r="B20" s="11"/>
      <c r="C20" s="11"/>
      <c r="D20" s="11"/>
      <c r="E20" s="11"/>
      <c r="F20" s="11"/>
      <c r="G20" s="11"/>
      <c r="H20" s="18"/>
      <c r="I20" s="30"/>
      <c r="J20" s="11"/>
    </row>
    <row r="21" spans="1:10" x14ac:dyDescent="0.25">
      <c r="A21" s="29"/>
      <c r="B21" s="17"/>
      <c r="C21" s="17"/>
      <c r="D21" s="11"/>
      <c r="E21" s="11"/>
      <c r="F21" s="11"/>
      <c r="G21" s="18"/>
      <c r="H21" s="18"/>
      <c r="I21" s="30"/>
      <c r="J21" s="11"/>
    </row>
    <row r="22" spans="1:10" x14ac:dyDescent="0.25">
      <c r="A22" s="29"/>
      <c r="B22" s="17"/>
      <c r="C22" s="17"/>
      <c r="D22" s="11"/>
      <c r="E22" s="11"/>
      <c r="F22" s="11"/>
      <c r="G22" s="18"/>
      <c r="H22" s="18"/>
      <c r="I22" s="30"/>
      <c r="J22" s="11"/>
    </row>
    <row r="23" spans="1:10" x14ac:dyDescent="0.25">
      <c r="A23" s="29"/>
      <c r="B23" s="11"/>
      <c r="C23" s="11"/>
      <c r="D23" s="11"/>
      <c r="E23" s="11"/>
      <c r="F23" s="11"/>
      <c r="G23" s="11"/>
      <c r="H23" s="18"/>
      <c r="I23" s="30"/>
      <c r="J23" s="11"/>
    </row>
    <row r="24" spans="1:10" x14ac:dyDescent="0.25">
      <c r="A24" s="29"/>
      <c r="B24" s="11"/>
      <c r="C24" s="11"/>
      <c r="D24" s="11"/>
      <c r="E24" s="11"/>
      <c r="F24" s="11"/>
      <c r="G24" s="11"/>
      <c r="H24" s="18"/>
      <c r="I24" s="30"/>
      <c r="J24" s="11"/>
    </row>
    <row r="25" spans="1:10" x14ac:dyDescent="0.25">
      <c r="A25" s="29"/>
      <c r="B25" s="11"/>
      <c r="C25" s="20"/>
      <c r="D25" s="11"/>
      <c r="E25" s="11"/>
      <c r="F25" s="11"/>
      <c r="G25" s="20"/>
      <c r="H25" s="18"/>
      <c r="I25" s="30"/>
      <c r="J25" s="11"/>
    </row>
  </sheetData>
  <autoFilter ref="A11:M11">
    <sortState ref="A12:AE1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Предмет</vt:lpstr>
      <vt:lpstr>Школы</vt:lpstr>
      <vt:lpstr>5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2015-12-01T08:58:31Z</cp:lastPrinted>
  <dcterms:created xsi:type="dcterms:W3CDTF">2015-11-09T08:00:22Z</dcterms:created>
  <dcterms:modified xsi:type="dcterms:W3CDTF">2020-10-27T12:17:00Z</dcterms:modified>
</cp:coreProperties>
</file>